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9335bfab62eb48/Desktop/Data_Analytics_Classwork/6 - Final Project/Final_Project_Travel/Final_Project_Travel/"/>
    </mc:Choice>
  </mc:AlternateContent>
  <xr:revisionPtr revIDLastSave="2" documentId="8_{2A0594F4-0BEB-4996-9FF3-BAAFA63CA166}" xr6:coauthVersionLast="47" xr6:coauthVersionMax="47" xr10:uidLastSave="{DE4670DA-7DE1-48E4-B307-0D57365FD2B5}"/>
  <bookViews>
    <workbookView xWindow="28680" yWindow="-7770" windowWidth="29040" windowHeight="15990" firstSheet="1" activeTab="3" xr2:uid="{4491AC2B-6ABB-45E4-B331-49E5F659E8E5}"/>
  </bookViews>
  <sheets>
    <sheet name="Source" sheetId="2" r:id="rId1"/>
    <sheet name="Sheet1" sheetId="6" r:id="rId2"/>
    <sheet name="Monthly Max Temp" sheetId="1" r:id="rId3"/>
    <sheet name="Monthly Min Temp" sheetId="3" r:id="rId4"/>
    <sheet name="Monthly Total Precipitation" sheetId="4" r:id="rId5"/>
    <sheet name="Monthly Total Snowfall" sheetId="5" r:id="rId6"/>
    <sheet name="Monthly Total Snowfall_validati" sheetId="7" r:id="rId7"/>
  </sheets>
  <definedNames>
    <definedName name="_xlnm._FilterDatabase" localSheetId="2" hidden="1">'Monthly Max Temp'!$A$3:$N$82</definedName>
    <definedName name="_xlnm._FilterDatabase" localSheetId="3" hidden="1">'Monthly Min Temp'!$A$3:$N$82</definedName>
    <definedName name="_xlnm._FilterDatabase" localSheetId="4" hidden="1">'Monthly Total Precipitation'!$A$3:$N$82</definedName>
    <definedName name="_xlnm._FilterDatabase" localSheetId="5" hidden="1">'Monthly Total Snowfall'!$Q$1:$S$885</definedName>
    <definedName name="_xlnm._FilterDatabase" localSheetId="6" hidden="1">'Monthly Total Snowfall_validati'!$Q$1:$S$885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85" i="7" l="1"/>
  <c r="S884" i="7"/>
  <c r="S883" i="7"/>
  <c r="S882" i="7"/>
  <c r="S881" i="7"/>
  <c r="S880" i="7"/>
  <c r="S879" i="7"/>
  <c r="S878" i="7"/>
  <c r="S877" i="7"/>
  <c r="S876" i="7"/>
  <c r="S875" i="7"/>
  <c r="S874" i="7"/>
  <c r="S873" i="7"/>
  <c r="S872" i="7"/>
  <c r="S871" i="7"/>
  <c r="S870" i="7"/>
  <c r="S869" i="7"/>
  <c r="S868" i="7"/>
  <c r="S867" i="7"/>
  <c r="S866" i="7"/>
  <c r="S865" i="7"/>
  <c r="S864" i="7"/>
  <c r="S863" i="7"/>
  <c r="S862" i="7"/>
  <c r="S861" i="7"/>
  <c r="S860" i="7"/>
  <c r="S859" i="7"/>
  <c r="S858" i="7"/>
  <c r="S857" i="7"/>
  <c r="S856" i="7"/>
  <c r="S855" i="7"/>
  <c r="S854" i="7"/>
  <c r="S853" i="7"/>
  <c r="S852" i="7"/>
  <c r="S851" i="7"/>
  <c r="S850" i="7"/>
  <c r="S849" i="7"/>
  <c r="S848" i="7"/>
  <c r="S847" i="7"/>
  <c r="S846" i="7"/>
  <c r="S845" i="7"/>
  <c r="S844" i="7"/>
  <c r="S843" i="7"/>
  <c r="S842" i="7"/>
  <c r="S841" i="7"/>
  <c r="S840" i="7"/>
  <c r="S839" i="7"/>
  <c r="S838" i="7"/>
  <c r="S837" i="7"/>
  <c r="S836" i="7"/>
  <c r="S835" i="7"/>
  <c r="S834" i="7"/>
  <c r="S833" i="7"/>
  <c r="S832" i="7"/>
  <c r="S831" i="7"/>
  <c r="S830" i="7"/>
  <c r="S829" i="7"/>
  <c r="S828" i="7"/>
  <c r="S827" i="7"/>
  <c r="S826" i="7"/>
  <c r="S825" i="7"/>
  <c r="S824" i="7"/>
  <c r="S823" i="7"/>
  <c r="S822" i="7"/>
  <c r="S821" i="7"/>
  <c r="S820" i="7"/>
  <c r="S819" i="7"/>
  <c r="S818" i="7"/>
  <c r="S817" i="7"/>
  <c r="S816" i="7"/>
  <c r="S815" i="7"/>
  <c r="S814" i="7"/>
  <c r="S813" i="7"/>
  <c r="S812" i="7"/>
  <c r="S811" i="7"/>
  <c r="S810" i="7"/>
  <c r="S809" i="7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2" i="3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4" i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</calcChain>
</file>

<file path=xl/sharedStrings.xml><?xml version="1.0" encoding="utf-8"?>
<sst xmlns="http://schemas.openxmlformats.org/spreadsheetml/2006/main" count="238" uniqueCount="34">
  <si>
    <t>Click column heading to sort ascending, click again to sort descending.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</si>
  <si>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</si>
  <si>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</si>
  <si>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</si>
  <si>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</si>
  <si>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</si>
  <si>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</si>
  <si>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</si>
  <si>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</si>
  <si>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</si>
  <si>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</si>
  <si>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</si>
  <si>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</si>
  <si>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</si>
  <si>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</si>
  <si>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</t>
  </si>
  <si>
    <t>Mean</t>
  </si>
  <si>
    <t>Max</t>
  </si>
  <si>
    <t>Min</t>
  </si>
  <si>
    <t>https://www.weather.gov/wrh/Climate?wfo=okx</t>
  </si>
  <si>
    <t>Monthly Lowest Min Temperature for New York-Central Park Area, NY (ThreadEx)</t>
  </si>
  <si>
    <t>Monthly Total Precipitation for New York-Central Park Area, NY (ThreadEx)</t>
  </si>
  <si>
    <t>Monthly Total Snowfall for New York-Central Park Area, NY (ThreadEx)</t>
  </si>
  <si>
    <t>Season</t>
  </si>
  <si>
    <t>T</t>
  </si>
  <si>
    <t>yyyy</t>
  </si>
  <si>
    <t>mm</t>
  </si>
  <si>
    <t>tmax degF</t>
  </si>
  <si>
    <t>tmin degF</t>
  </si>
  <si>
    <t>monthly total precip</t>
  </si>
  <si>
    <t>monthly total snowfall</t>
  </si>
  <si>
    <t>Q3/4 Year</t>
  </si>
  <si>
    <t>Q1/2 Year</t>
  </si>
  <si>
    <t>Monthly Mean Max Temperature for New York-Central Park Area, NY (ThreadEx)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</si>
</sst>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.9"/>
      <color rgb="FF003399"/>
      <name val="Calibri"/>
      <family val="2"/>
      <scheme val="minor"/>
    </font>
    <font>
      <sz val="8"/>
      <color rgb="FF000000"/>
      <name val="Times New Roman"/>
      <family val="1"/>
    </font>
    <font>
      <sz val="8.25"/>
      <color rgb="FF333333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4F1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C9C9"/>
        <bgColor indexed="64"/>
      </patternFill>
    </fill>
  </fills>
  <borders count="17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/>
      <diagonal/>
    </border>
    <border>
      <left style="medium">
        <color rgb="FF3BAAE3"/>
      </left>
      <right style="medium">
        <color rgb="FF3BAAE3"/>
      </right>
      <top/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/>
      <diagonal/>
    </border>
    <border>
      <left style="medium">
        <color rgb="FF3BAAE3"/>
      </left>
      <right/>
      <top/>
      <bottom style="medium">
        <color rgb="FF3BAAE3"/>
      </bottom>
      <diagonal/>
    </border>
    <border>
      <left/>
      <right/>
      <top/>
      <bottom style="medium">
        <color rgb="FF3BAAE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8" fillId="0" borderId="0" xfId="1"/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4447.768600347219" createdVersion="7" refreshedVersion="7" minRefreshableVersion="3" recordCount="74" xr:uid="{3D42FEBA-2996-44FD-ACC3-05057092E7B1}">
  <cacheSource type="worksheet">
    <worksheetSource ref="A3:N77" sheet="Monthly Max Temp"/>
  </cacheSource>
  <cacheFields count="14">
    <cacheField name="Year" numFmtId="0">
      <sharedItems containsSemiMixedTypes="0" containsString="0" containsNumber="1" containsInteger="1" minValue="1948" maxValue="2021"/>
    </cacheField>
    <cacheField name="Jan" numFmtId="0">
      <sharedItems containsSemiMixedTypes="0" containsString="0" containsNumber="1" containsInteger="1" minValue="44" maxValue="72" count="25">
        <n v="45"/>
        <n v="61"/>
        <n v="72"/>
        <n v="64"/>
        <n v="60"/>
        <n v="57"/>
        <n v="56"/>
        <n v="50"/>
        <n v="48"/>
        <n v="53"/>
        <n v="54"/>
        <n v="55"/>
        <n v="51"/>
        <n v="62"/>
        <n v="68"/>
        <n v="46"/>
        <n v="66"/>
        <n v="63"/>
        <n v="44"/>
        <n v="58"/>
        <n v="49"/>
        <n v="65"/>
        <n v="69"/>
        <n v="47"/>
        <n v="59"/>
      </sharedItems>
    </cacheField>
    <cacheField name="Feb" numFmtId="0">
      <sharedItems containsSemiMixedTypes="0" containsString="0" containsNumber="1" containsInteger="1" minValue="41" maxValue="78"/>
    </cacheField>
    <cacheField name="Mar" numFmtId="0">
      <sharedItems containsSemiMixedTypes="0" containsString="0" containsNumber="1" containsInteger="1" minValue="56" maxValue="86"/>
    </cacheField>
    <cacheField name="Apr" numFmtId="0">
      <sharedItems containsSemiMixedTypes="0" containsString="0" containsNumber="1" containsInteger="1" minValue="68" maxValue="96"/>
    </cacheField>
    <cacheField name="May" numFmtId="0">
      <sharedItems containsSemiMixedTypes="0" containsString="0" containsNumber="1" containsInteger="1" minValue="79" maxValue="99"/>
    </cacheField>
    <cacheField name="Jun" numFmtId="0">
      <sharedItems containsSemiMixedTypes="0" containsString="0" containsNumber="1" containsInteger="1" minValue="84" maxValue="101"/>
    </cacheField>
    <cacheField name="Jul" numFmtId="0">
      <sharedItems containsSemiMixedTypes="0" containsString="0" containsNumber="1" containsInteger="1" minValue="86" maxValue="104"/>
    </cacheField>
    <cacheField name="Aug" numFmtId="0">
      <sharedItems containsSemiMixedTypes="0" containsString="0" containsNumber="1" containsInteger="1" minValue="88" maxValue="103"/>
    </cacheField>
    <cacheField name="Sep" numFmtId="0">
      <sharedItems containsSemiMixedTypes="0" containsString="0" containsNumber="1" containsInteger="1" minValue="80" maxValue="102"/>
    </cacheField>
    <cacheField name="Oct" numFmtId="0">
      <sharedItems containsMixedTypes="1" containsNumber="1" containsInteger="1" minValue="70" maxValue="93"/>
    </cacheField>
    <cacheField name="Nov" numFmtId="0">
      <sharedItems containsMixedTypes="1" containsNumber="1" containsInteger="1" minValue="61" maxValue="84"/>
    </cacheField>
    <cacheField name="Dec" numFmtId="0">
      <sharedItems containsMixedTypes="1" containsNumber="1" containsInteger="1" minValue="53" maxValue="75"/>
    </cacheField>
    <cacheField name="Annual" numFmtId="0">
      <sharedItems containsSemiMixedTypes="0" containsString="0" containsNumber="1" containsInteger="1" minValue="9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948"/>
    <x v="0"/>
    <n v="59"/>
    <n v="74"/>
    <n v="75"/>
    <n v="87"/>
    <n v="92"/>
    <n v="94"/>
    <n v="103"/>
    <n v="89"/>
    <n v="80"/>
    <n v="74"/>
    <n v="58"/>
    <n v="103"/>
  </r>
  <r>
    <n v="1949"/>
    <x v="1"/>
    <n v="73"/>
    <n v="75"/>
    <n v="79"/>
    <n v="92"/>
    <n v="96"/>
    <n v="102"/>
    <n v="100"/>
    <n v="87"/>
    <n v="88"/>
    <n v="74"/>
    <n v="63"/>
    <n v="102"/>
  </r>
  <r>
    <n v="1950"/>
    <x v="2"/>
    <n v="51"/>
    <n v="67"/>
    <n v="76"/>
    <n v="82"/>
    <n v="95"/>
    <n v="94"/>
    <n v="88"/>
    <n v="87"/>
    <n v="86"/>
    <n v="84"/>
    <n v="60"/>
    <n v="95"/>
  </r>
  <r>
    <n v="1951"/>
    <x v="3"/>
    <n v="64"/>
    <n v="62"/>
    <n v="84"/>
    <n v="90"/>
    <n v="89"/>
    <n v="94"/>
    <n v="91"/>
    <n v="85"/>
    <n v="84"/>
    <n v="68"/>
    <n v="64"/>
    <n v="94"/>
  </r>
  <r>
    <n v="1952"/>
    <x v="4"/>
    <n v="51"/>
    <n v="64"/>
    <n v="82"/>
    <n v="83"/>
    <n v="100"/>
    <n v="97"/>
    <n v="90"/>
    <n v="94"/>
    <n v="80"/>
    <n v="73"/>
    <n v="59"/>
    <n v="100"/>
  </r>
  <r>
    <n v="1953"/>
    <x v="5"/>
    <n v="67"/>
    <n v="67"/>
    <n v="77"/>
    <n v="90"/>
    <n v="97"/>
    <n v="101"/>
    <n v="100"/>
    <n v="102"/>
    <n v="82"/>
    <n v="73"/>
    <n v="63"/>
    <n v="102"/>
  </r>
  <r>
    <n v="1954"/>
    <x v="6"/>
    <n v="71"/>
    <n v="68"/>
    <n v="78"/>
    <n v="85"/>
    <n v="92"/>
    <n v="100"/>
    <n v="92"/>
    <n v="88"/>
    <n v="87"/>
    <n v="64"/>
    <n v="61"/>
    <n v="100"/>
  </r>
  <r>
    <n v="1955"/>
    <x v="7"/>
    <n v="61"/>
    <n v="71"/>
    <n v="84"/>
    <n v="90"/>
    <n v="88"/>
    <n v="100"/>
    <n v="100"/>
    <n v="83"/>
    <n v="83"/>
    <n v="68"/>
    <n v="53"/>
    <n v="100"/>
  </r>
  <r>
    <n v="1956"/>
    <x v="8"/>
    <n v="59"/>
    <n v="63"/>
    <n v="84"/>
    <n v="89"/>
    <n v="99"/>
    <n v="93"/>
    <n v="93"/>
    <n v="87"/>
    <n v="84"/>
    <n v="71"/>
    <n v="67"/>
    <n v="99"/>
  </r>
  <r>
    <n v="1957"/>
    <x v="4"/>
    <n v="60"/>
    <n v="69"/>
    <n v="85"/>
    <n v="87"/>
    <n v="96"/>
    <n v="101"/>
    <n v="95"/>
    <n v="91"/>
    <n v="79"/>
    <n v="66"/>
    <n v="59"/>
    <n v="101"/>
  </r>
  <r>
    <n v="1958"/>
    <x v="9"/>
    <n v="49"/>
    <n v="57"/>
    <n v="78"/>
    <n v="82"/>
    <n v="89"/>
    <n v="93"/>
    <n v="91"/>
    <n v="89"/>
    <n v="83"/>
    <n v="65"/>
    <n v="55"/>
    <n v="93"/>
  </r>
  <r>
    <n v="1959"/>
    <x v="1"/>
    <n v="52"/>
    <n v="71"/>
    <n v="83"/>
    <n v="94"/>
    <n v="97"/>
    <n v="90"/>
    <n v="94"/>
    <n v="93"/>
    <n v="88"/>
    <n v="73"/>
    <n v="57"/>
    <n v="97"/>
  </r>
  <r>
    <n v="1960"/>
    <x v="10"/>
    <n v="65"/>
    <n v="70"/>
    <n v="87"/>
    <n v="82"/>
    <n v="89"/>
    <n v="91"/>
    <n v="91"/>
    <n v="90"/>
    <n v="82"/>
    <n v="69"/>
    <n v="64"/>
    <n v="91"/>
  </r>
  <r>
    <n v="1961"/>
    <x v="11"/>
    <n v="65"/>
    <n v="73"/>
    <n v="82"/>
    <n v="85"/>
    <n v="96"/>
    <n v="97"/>
    <n v="93"/>
    <n v="95"/>
    <n v="84"/>
    <n v="78"/>
    <n v="58"/>
    <n v="97"/>
  </r>
  <r>
    <n v="1962"/>
    <x v="6"/>
    <n v="56"/>
    <n v="79"/>
    <n v="91"/>
    <n v="99"/>
    <n v="93"/>
    <n v="96"/>
    <n v="91"/>
    <n v="88"/>
    <n v="85"/>
    <n v="62"/>
    <n v="68"/>
    <n v="99"/>
  </r>
  <r>
    <n v="1963"/>
    <x v="12"/>
    <n v="51"/>
    <n v="79"/>
    <n v="81"/>
    <n v="86"/>
    <n v="96"/>
    <n v="98"/>
    <n v="88"/>
    <n v="87"/>
    <n v="83"/>
    <n v="69"/>
    <n v="55"/>
    <n v="98"/>
  </r>
  <r>
    <n v="1964"/>
    <x v="11"/>
    <n v="52"/>
    <n v="75"/>
    <n v="86"/>
    <n v="94"/>
    <n v="99"/>
    <n v="99"/>
    <n v="92"/>
    <n v="92"/>
    <n v="78"/>
    <n v="71"/>
    <n v="60"/>
    <n v="99"/>
  </r>
  <r>
    <n v="1965"/>
    <x v="11"/>
    <n v="61"/>
    <n v="61"/>
    <n v="80"/>
    <n v="94"/>
    <n v="95"/>
    <n v="93"/>
    <n v="91"/>
    <n v="92"/>
    <n v="81"/>
    <n v="71"/>
    <n v="63"/>
    <n v="95"/>
  </r>
  <r>
    <n v="1966"/>
    <x v="13"/>
    <n v="58"/>
    <n v="67"/>
    <n v="73"/>
    <n v="85"/>
    <n v="101"/>
    <n v="103"/>
    <n v="94"/>
    <n v="91"/>
    <n v="79"/>
    <n v="70"/>
    <n v="66"/>
    <n v="103"/>
  </r>
  <r>
    <n v="1967"/>
    <x v="14"/>
    <n v="60"/>
    <n v="72"/>
    <n v="81"/>
    <n v="81"/>
    <n v="96"/>
    <n v="90"/>
    <n v="90"/>
    <n v="87"/>
    <n v="86"/>
    <n v="65"/>
    <n v="62"/>
    <n v="96"/>
  </r>
  <r>
    <n v="1968"/>
    <x v="7"/>
    <n v="49"/>
    <n v="76"/>
    <n v="82"/>
    <n v="80"/>
    <n v="94"/>
    <n v="98"/>
    <n v="94"/>
    <n v="87"/>
    <n v="85"/>
    <n v="77"/>
    <n v="60"/>
    <n v="98"/>
  </r>
  <r>
    <n v="1969"/>
    <x v="8"/>
    <n v="44"/>
    <n v="70"/>
    <n v="86"/>
    <n v="97"/>
    <n v="96"/>
    <n v="96"/>
    <n v="94"/>
    <n v="93"/>
    <n v="80"/>
    <n v="67"/>
    <n v="60"/>
    <n v="97"/>
  </r>
  <r>
    <n v="1970"/>
    <x v="12"/>
    <n v="57"/>
    <n v="56"/>
    <n v="82"/>
    <n v="93"/>
    <n v="91"/>
    <n v="94"/>
    <n v="94"/>
    <n v="94"/>
    <n v="80"/>
    <n v="67"/>
    <n v="66"/>
    <n v="94"/>
  </r>
  <r>
    <n v="1971"/>
    <x v="15"/>
    <n v="66"/>
    <n v="69"/>
    <n v="76"/>
    <n v="85"/>
    <n v="93"/>
    <n v="96"/>
    <n v="92"/>
    <n v="91"/>
    <n v="78"/>
    <n v="75"/>
    <n v="63"/>
    <n v="96"/>
  </r>
  <r>
    <n v="1972"/>
    <x v="13"/>
    <n v="62"/>
    <n v="73"/>
    <n v="86"/>
    <n v="86"/>
    <n v="86"/>
    <n v="94"/>
    <n v="94"/>
    <n v="92"/>
    <n v="74"/>
    <n v="68"/>
    <n v="61"/>
    <n v="94"/>
  </r>
  <r>
    <n v="1973"/>
    <x v="16"/>
    <n v="58"/>
    <n v="66"/>
    <n v="86"/>
    <n v="82"/>
    <n v="95"/>
    <n v="94"/>
    <n v="98"/>
    <n v="96"/>
    <n v="82"/>
    <n v="77"/>
    <n v="66"/>
    <n v="98"/>
  </r>
  <r>
    <n v="1974"/>
    <x v="16"/>
    <n v="62"/>
    <n v="70"/>
    <n v="89"/>
    <n v="92"/>
    <n v="95"/>
    <n v="95"/>
    <n v="92"/>
    <n v="88"/>
    <n v="77"/>
    <n v="81"/>
    <n v="56"/>
    <n v="95"/>
  </r>
  <r>
    <n v="1975"/>
    <x v="17"/>
    <n v="58"/>
    <n v="64"/>
    <n v="74"/>
    <n v="93"/>
    <n v="93"/>
    <n v="93"/>
    <n v="98"/>
    <n v="81"/>
    <n v="83"/>
    <n v="78"/>
    <n v="61"/>
    <n v="98"/>
  </r>
  <r>
    <n v="1976"/>
    <x v="6"/>
    <n v="70"/>
    <n v="72"/>
    <n v="96"/>
    <n v="83"/>
    <n v="92"/>
    <n v="90"/>
    <n v="94"/>
    <n v="89"/>
    <n v="73"/>
    <n v="61"/>
    <n v="55"/>
    <n v="96"/>
  </r>
  <r>
    <n v="1977"/>
    <x v="18"/>
    <n v="58"/>
    <n v="81"/>
    <n v="90"/>
    <n v="92"/>
    <n v="88"/>
    <n v="104"/>
    <n v="93"/>
    <n v="94"/>
    <n v="70"/>
    <n v="65"/>
    <n v="56"/>
    <n v="104"/>
  </r>
  <r>
    <n v="1978"/>
    <x v="19"/>
    <n v="41"/>
    <n v="65"/>
    <n v="82"/>
    <n v="90"/>
    <n v="91"/>
    <n v="95"/>
    <n v="92"/>
    <n v="86"/>
    <n v="76"/>
    <n v="70"/>
    <n v="67"/>
    <n v="95"/>
  </r>
  <r>
    <n v="1979"/>
    <x v="17"/>
    <n v="57"/>
    <n v="76"/>
    <n v="81"/>
    <n v="94"/>
    <n v="87"/>
    <n v="95"/>
    <n v="95"/>
    <n v="90"/>
    <n v="88"/>
    <n v="73"/>
    <n v="65"/>
    <n v="95"/>
  </r>
  <r>
    <n v="1980"/>
    <x v="4"/>
    <n v="57"/>
    <n v="59"/>
    <n v="76"/>
    <n v="90"/>
    <n v="94"/>
    <n v="102"/>
    <n v="97"/>
    <n v="96"/>
    <n v="79"/>
    <n v="71"/>
    <n v="64"/>
    <n v="102"/>
  </r>
  <r>
    <n v="1981"/>
    <x v="20"/>
    <n v="68"/>
    <n v="77"/>
    <n v="81"/>
    <n v="87"/>
    <n v="93"/>
    <n v="96"/>
    <n v="92"/>
    <n v="89"/>
    <n v="71"/>
    <n v="72"/>
    <n v="58"/>
    <n v="96"/>
  </r>
  <r>
    <n v="1982"/>
    <x v="19"/>
    <n v="58"/>
    <n v="60"/>
    <n v="82"/>
    <n v="84"/>
    <n v="87"/>
    <n v="98"/>
    <n v="89"/>
    <n v="88"/>
    <n v="81"/>
    <n v="79"/>
    <n v="72"/>
    <n v="98"/>
  </r>
  <r>
    <n v="1983"/>
    <x v="19"/>
    <n v="59"/>
    <n v="68"/>
    <n v="85"/>
    <n v="79"/>
    <n v="95"/>
    <n v="98"/>
    <n v="96"/>
    <n v="99"/>
    <n v="84"/>
    <n v="69"/>
    <n v="59"/>
    <n v="99"/>
  </r>
  <r>
    <n v="1984"/>
    <x v="5"/>
    <n v="63"/>
    <n v="58"/>
    <n v="78"/>
    <n v="85"/>
    <n v="96"/>
    <n v="91"/>
    <n v="92"/>
    <n v="86"/>
    <n v="79"/>
    <n v="69"/>
    <n v="70"/>
    <n v="96"/>
  </r>
  <r>
    <n v="1985"/>
    <x v="19"/>
    <n v="75"/>
    <n v="82"/>
    <n v="88"/>
    <n v="87"/>
    <n v="85"/>
    <n v="92"/>
    <n v="95"/>
    <n v="94"/>
    <n v="80"/>
    <n v="77"/>
    <n v="55"/>
    <n v="95"/>
  </r>
  <r>
    <n v="1986"/>
    <x v="17"/>
    <n v="48"/>
    <n v="78"/>
    <n v="82"/>
    <n v="94"/>
    <n v="91"/>
    <n v="98"/>
    <n v="89"/>
    <n v="89"/>
    <n v="84"/>
    <n v="73"/>
    <n v="59"/>
    <n v="98"/>
  </r>
  <r>
    <n v="1987"/>
    <x v="5"/>
    <n v="52"/>
    <n v="76"/>
    <n v="77"/>
    <n v="97"/>
    <n v="96"/>
    <n v="95"/>
    <n v="94"/>
    <n v="85"/>
    <n v="72"/>
    <n v="77"/>
    <n v="60"/>
    <n v="97"/>
  </r>
  <r>
    <n v="1988"/>
    <x v="9"/>
    <n v="62"/>
    <n v="76"/>
    <n v="73"/>
    <n v="91"/>
    <n v="98"/>
    <n v="99"/>
    <n v="99"/>
    <n v="84"/>
    <n v="79"/>
    <n v="67"/>
    <n v="60"/>
    <n v="99"/>
  </r>
  <r>
    <n v="1989"/>
    <x v="1"/>
    <n v="67"/>
    <n v="82"/>
    <n v="77"/>
    <n v="86"/>
    <n v="92"/>
    <n v="96"/>
    <n v="94"/>
    <n v="94"/>
    <n v="77"/>
    <n v="70"/>
    <n v="53"/>
    <n v="96"/>
  </r>
  <r>
    <n v="1990"/>
    <x v="16"/>
    <n v="65"/>
    <n v="85"/>
    <n v="91"/>
    <n v="83"/>
    <n v="89"/>
    <n v="95"/>
    <n v="93"/>
    <n v="89"/>
    <n v="84"/>
    <n v="78"/>
    <n v="66"/>
    <n v="95"/>
  </r>
  <r>
    <n v="1991"/>
    <x v="11"/>
    <n v="70"/>
    <n v="77"/>
    <n v="90"/>
    <n v="93"/>
    <n v="97"/>
    <n v="102"/>
    <n v="94"/>
    <n v="93"/>
    <n v="80"/>
    <n v="74"/>
    <n v="66"/>
    <n v="102"/>
  </r>
  <r>
    <n v="1992"/>
    <x v="13"/>
    <n v="64"/>
    <n v="64"/>
    <n v="81"/>
    <n v="93"/>
    <n v="87"/>
    <n v="93"/>
    <n v="91"/>
    <n v="86"/>
    <n v="78"/>
    <n v="71"/>
    <n v="61"/>
    <n v="93"/>
  </r>
  <r>
    <n v="1993"/>
    <x v="3"/>
    <n v="56"/>
    <n v="68"/>
    <n v="79"/>
    <n v="92"/>
    <n v="95"/>
    <n v="102"/>
    <n v="96"/>
    <n v="95"/>
    <n v="78"/>
    <n v="80"/>
    <n v="62"/>
    <n v="102"/>
  </r>
  <r>
    <n v="1994"/>
    <x v="11"/>
    <n v="62"/>
    <n v="71"/>
    <n v="84"/>
    <n v="91"/>
    <n v="98"/>
    <n v="97"/>
    <n v="91"/>
    <n v="88"/>
    <n v="75"/>
    <n v="76"/>
    <n v="65"/>
    <n v="98"/>
  </r>
  <r>
    <n v="1995"/>
    <x v="3"/>
    <n v="54"/>
    <n v="72"/>
    <n v="76"/>
    <n v="87"/>
    <n v="95"/>
    <n v="102"/>
    <n v="96"/>
    <n v="91"/>
    <n v="86"/>
    <n v="72"/>
    <n v="55"/>
    <n v="102"/>
  </r>
  <r>
    <n v="1996"/>
    <x v="6"/>
    <n v="62"/>
    <n v="63"/>
    <n v="85"/>
    <n v="96"/>
    <n v="88"/>
    <n v="89"/>
    <n v="90"/>
    <n v="89"/>
    <n v="76"/>
    <n v="69"/>
    <n v="63"/>
    <n v="96"/>
  </r>
  <r>
    <n v="1997"/>
    <x v="13"/>
    <n v="72"/>
    <n v="68"/>
    <n v="74"/>
    <n v="83"/>
    <n v="93"/>
    <n v="97"/>
    <n v="93"/>
    <n v="83"/>
    <n v="85"/>
    <n v="65"/>
    <n v="54"/>
    <n v="97"/>
  </r>
  <r>
    <n v="1998"/>
    <x v="21"/>
    <n v="58"/>
    <n v="86"/>
    <n v="73"/>
    <n v="87"/>
    <n v="92"/>
    <n v="93"/>
    <n v="91"/>
    <n v="90"/>
    <n v="74"/>
    <n v="63"/>
    <n v="75"/>
    <n v="93"/>
  </r>
  <r>
    <n v="1999"/>
    <x v="4"/>
    <n v="62"/>
    <n v="74"/>
    <n v="80"/>
    <n v="89"/>
    <n v="94"/>
    <n v="101"/>
    <n v="98"/>
    <n v="83"/>
    <n v="75"/>
    <n v="72"/>
    <n v="63"/>
    <n v="101"/>
  </r>
  <r>
    <n v="2000"/>
    <x v="3"/>
    <n v="64"/>
    <n v="71"/>
    <n v="75"/>
    <n v="93"/>
    <n v="92"/>
    <n v="89"/>
    <n v="90"/>
    <n v="84"/>
    <n v="79"/>
    <n v="67"/>
    <n v="62"/>
    <n v="93"/>
  </r>
  <r>
    <n v="2001"/>
    <x v="10"/>
    <n v="61"/>
    <n v="57"/>
    <n v="87"/>
    <n v="92"/>
    <n v="91"/>
    <n v="94"/>
    <n v="103"/>
    <n v="86"/>
    <n v="81"/>
    <n v="75"/>
    <n v="71"/>
    <n v="103"/>
  </r>
  <r>
    <n v="2002"/>
    <x v="22"/>
    <n v="63"/>
    <n v="72"/>
    <n v="96"/>
    <n v="86"/>
    <n v="92"/>
    <n v="96"/>
    <n v="98"/>
    <n v="91"/>
    <n v="84"/>
    <n v="68"/>
    <n v="60"/>
    <n v="98"/>
  </r>
  <r>
    <n v="2003"/>
    <x v="7"/>
    <n v="50"/>
    <n v="69"/>
    <n v="88"/>
    <n v="79"/>
    <n v="93"/>
    <n v="94"/>
    <n v="91"/>
    <n v="80"/>
    <n v="77"/>
    <n v="79"/>
    <n v="58"/>
    <n v="94"/>
  </r>
  <r>
    <n v="2004"/>
    <x v="19"/>
    <n v="59"/>
    <n v="70"/>
    <n v="85"/>
    <n v="87"/>
    <n v="91"/>
    <n v="87"/>
    <n v="90"/>
    <n v="87"/>
    <n v="75"/>
    <n v="68"/>
    <n v="59"/>
    <n v="91"/>
  </r>
  <r>
    <n v="2005"/>
    <x v="16"/>
    <n v="56"/>
    <n v="63"/>
    <n v="87"/>
    <n v="79"/>
    <n v="93"/>
    <n v="97"/>
    <n v="99"/>
    <n v="92"/>
    <n v="80"/>
    <n v="72"/>
    <n v="55"/>
    <n v="99"/>
  </r>
  <r>
    <n v="2006"/>
    <x v="3"/>
    <n v="62"/>
    <n v="74"/>
    <n v="83"/>
    <n v="88"/>
    <n v="91"/>
    <n v="95"/>
    <n v="97"/>
    <n v="83"/>
    <n v="79"/>
    <n v="69"/>
    <n v="70"/>
    <n v="97"/>
  </r>
  <r>
    <n v="2007"/>
    <x v="2"/>
    <n v="49"/>
    <n v="78"/>
    <n v="86"/>
    <n v="91"/>
    <n v="91"/>
    <n v="92"/>
    <n v="92"/>
    <n v="88"/>
    <n v="87"/>
    <n v="66"/>
    <n v="61"/>
    <n v="92"/>
  </r>
  <r>
    <n v="2008"/>
    <x v="3"/>
    <n v="68"/>
    <n v="63"/>
    <n v="84"/>
    <n v="83"/>
    <n v="96"/>
    <n v="96"/>
    <n v="90"/>
    <n v="90"/>
    <n v="75"/>
    <n v="67"/>
    <n v="67"/>
    <n v="96"/>
  </r>
  <r>
    <n v="2009"/>
    <x v="23"/>
    <n v="65"/>
    <n v="70"/>
    <n v="92"/>
    <n v="86"/>
    <n v="84"/>
    <n v="86"/>
    <n v="92"/>
    <n v="84"/>
    <n v="74"/>
    <n v="69"/>
    <n v="66"/>
    <n v="92"/>
  </r>
  <r>
    <n v="2010"/>
    <x v="5"/>
    <n v="46"/>
    <n v="74"/>
    <n v="92"/>
    <n v="92"/>
    <n v="93"/>
    <n v="103"/>
    <n v="96"/>
    <n v="96"/>
    <n v="75"/>
    <n v="65"/>
    <n v="60"/>
    <n v="103"/>
  </r>
  <r>
    <n v="2011"/>
    <x v="9"/>
    <n v="67"/>
    <n v="77"/>
    <n v="83"/>
    <n v="89"/>
    <n v="95"/>
    <n v="104"/>
    <n v="94"/>
    <n v="86"/>
    <n v="84"/>
    <n v="70"/>
    <n v="62"/>
    <n v="104"/>
  </r>
  <r>
    <n v="2012"/>
    <x v="13"/>
    <n v="62"/>
    <n v="78"/>
    <n v="88"/>
    <n v="89"/>
    <n v="94"/>
    <n v="100"/>
    <n v="91"/>
    <n v="91"/>
    <n v="78"/>
    <n v="66"/>
    <n v="62"/>
    <n v="100"/>
  </r>
  <r>
    <n v="2013"/>
    <x v="1"/>
    <n v="55"/>
    <n v="59"/>
    <n v="82"/>
    <n v="90"/>
    <n v="92"/>
    <n v="98"/>
    <n v="90"/>
    <n v="96"/>
    <n v="86"/>
    <n v="70"/>
    <n v="71"/>
    <n v="98"/>
  </r>
  <r>
    <n v="2014"/>
    <x v="19"/>
    <n v="56"/>
    <n v="66"/>
    <n v="77"/>
    <n v="86"/>
    <n v="89"/>
    <n v="91"/>
    <n v="90"/>
    <n v="92"/>
    <n v="77"/>
    <n v="69"/>
    <n v="65"/>
    <n v="92"/>
  </r>
  <r>
    <n v="2015"/>
    <x v="6"/>
    <n v="43"/>
    <n v="62"/>
    <n v="80"/>
    <n v="88"/>
    <n v="90"/>
    <n v="96"/>
    <n v="95"/>
    <n v="97"/>
    <n v="78"/>
    <n v="74"/>
    <n v="72"/>
    <n v="97"/>
  </r>
  <r>
    <n v="2016"/>
    <x v="24"/>
    <n v="61"/>
    <n v="79"/>
    <n v="82"/>
    <n v="92"/>
    <n v="88"/>
    <n v="96"/>
    <n v="96"/>
    <n v="91"/>
    <n v="85"/>
    <n v="72"/>
    <n v="60"/>
    <n v="96"/>
  </r>
  <r>
    <n v="2017"/>
    <x v="16"/>
    <n v="70"/>
    <n v="70"/>
    <n v="87"/>
    <n v="92"/>
    <n v="94"/>
    <n v="94"/>
    <n v="92"/>
    <n v="91"/>
    <n v="83"/>
    <n v="74"/>
    <n v="61"/>
    <n v="94"/>
  </r>
  <r>
    <n v="2018"/>
    <x v="1"/>
    <n v="78"/>
    <n v="62"/>
    <n v="82"/>
    <n v="92"/>
    <n v="93"/>
    <n v="96"/>
    <n v="94"/>
    <n v="93"/>
    <n v="80"/>
    <n v="72"/>
    <n v="61"/>
    <n v="96"/>
  </r>
  <r>
    <n v="2019"/>
    <x v="24"/>
    <n v="65"/>
    <n v="75"/>
    <n v="80"/>
    <n v="86"/>
    <n v="91"/>
    <n v="95"/>
    <n v="90"/>
    <n v="89"/>
    <n v="93"/>
    <n v="71"/>
    <n v="58"/>
    <n v="95"/>
  </r>
  <r>
    <n v="2020"/>
    <x v="22"/>
    <n v="62"/>
    <n v="77"/>
    <n v="68"/>
    <n v="84"/>
    <n v="90"/>
    <n v="96"/>
    <n v="92"/>
    <n v="85"/>
    <n v="74"/>
    <n v="75"/>
    <n v="62"/>
    <n v="96"/>
  </r>
  <r>
    <n v="2021"/>
    <x v="12"/>
    <n v="54"/>
    <n v="82"/>
    <n v="85"/>
    <n v="89"/>
    <n v="98"/>
    <n v="92"/>
    <n v="94"/>
    <n v="81"/>
    <s v="M"/>
    <s v="M"/>
    <s v="M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44D9C-2435-429F-93D9-DB9A74A46CD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4">
    <pivotField showAll="0"/>
    <pivotField showAll="0">
      <items count="26">
        <item x="18"/>
        <item x="0"/>
        <item x="15"/>
        <item x="23"/>
        <item x="8"/>
        <item x="20"/>
        <item x="7"/>
        <item x="12"/>
        <item x="9"/>
        <item x="10"/>
        <item x="11"/>
        <item x="6"/>
        <item x="5"/>
        <item x="19"/>
        <item x="24"/>
        <item x="4"/>
        <item x="1"/>
        <item x="13"/>
        <item x="17"/>
        <item x="3"/>
        <item x="21"/>
        <item x="16"/>
        <item x="14"/>
        <item x="2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ather.gov/wrh/Climate?wfo=ok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00D0-2FBB-4189-B73F-B9352D140EE0}">
  <dimension ref="A1"/>
  <sheetViews>
    <sheetView workbookViewId="0"/>
  </sheetViews>
  <sheetFormatPr defaultRowHeight="14.4" x14ac:dyDescent="0.3"/>
  <sheetData>
    <row r="1" spans="1:1" x14ac:dyDescent="0.3">
      <c r="A1" s="18" t="s">
        <v>19</v>
      </c>
    </row>
  </sheetData>
  <hyperlinks>
    <hyperlink ref="A1" r:id="rId1" xr:uid="{70AF0458-572C-4395-8265-40D21B41D0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490A-2A0D-4619-B527-28F204494CAB}">
  <dimension ref="A3:C20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5" width="15.77734375" bestFit="1" customWidth="1"/>
    <col min="26" max="26" width="11" bestFit="1" customWidth="1"/>
  </cols>
  <sheetData>
    <row r="3" spans="1:3" x14ac:dyDescent="0.3">
      <c r="A3" s="22"/>
      <c r="B3" s="23"/>
      <c r="C3" s="24"/>
    </row>
    <row r="4" spans="1:3" x14ac:dyDescent="0.3">
      <c r="A4" s="25"/>
      <c r="B4" s="26"/>
      <c r="C4" s="27"/>
    </row>
    <row r="5" spans="1:3" x14ac:dyDescent="0.3">
      <c r="A5" s="25"/>
      <c r="B5" s="26"/>
      <c r="C5" s="27"/>
    </row>
    <row r="6" spans="1:3" x14ac:dyDescent="0.3">
      <c r="A6" s="25"/>
      <c r="B6" s="26"/>
      <c r="C6" s="27"/>
    </row>
    <row r="7" spans="1:3" x14ac:dyDescent="0.3">
      <c r="A7" s="25"/>
      <c r="B7" s="26"/>
      <c r="C7" s="27"/>
    </row>
    <row r="8" spans="1:3" x14ac:dyDescent="0.3">
      <c r="A8" s="25"/>
      <c r="B8" s="26"/>
      <c r="C8" s="27"/>
    </row>
    <row r="9" spans="1:3" x14ac:dyDescent="0.3">
      <c r="A9" s="25"/>
      <c r="B9" s="26"/>
      <c r="C9" s="27"/>
    </row>
    <row r="10" spans="1:3" x14ac:dyDescent="0.3">
      <c r="A10" s="25"/>
      <c r="B10" s="26"/>
      <c r="C10" s="27"/>
    </row>
    <row r="11" spans="1:3" x14ac:dyDescent="0.3">
      <c r="A11" s="25"/>
      <c r="B11" s="26"/>
      <c r="C11" s="27"/>
    </row>
    <row r="12" spans="1:3" x14ac:dyDescent="0.3">
      <c r="A12" s="25"/>
      <c r="B12" s="26"/>
      <c r="C12" s="27"/>
    </row>
    <row r="13" spans="1:3" x14ac:dyDescent="0.3">
      <c r="A13" s="25"/>
      <c r="B13" s="26"/>
      <c r="C13" s="27"/>
    </row>
    <row r="14" spans="1:3" x14ac:dyDescent="0.3">
      <c r="A14" s="25"/>
      <c r="B14" s="26"/>
      <c r="C14" s="27"/>
    </row>
    <row r="15" spans="1:3" x14ac:dyDescent="0.3">
      <c r="A15" s="25"/>
      <c r="B15" s="26"/>
      <c r="C15" s="27"/>
    </row>
    <row r="16" spans="1:3" x14ac:dyDescent="0.3">
      <c r="A16" s="25"/>
      <c r="B16" s="26"/>
      <c r="C16" s="27"/>
    </row>
    <row r="17" spans="1:3" x14ac:dyDescent="0.3">
      <c r="A17" s="25"/>
      <c r="B17" s="26"/>
      <c r="C17" s="27"/>
    </row>
    <row r="18" spans="1:3" x14ac:dyDescent="0.3">
      <c r="A18" s="25"/>
      <c r="B18" s="26"/>
      <c r="C18" s="27"/>
    </row>
    <row r="19" spans="1:3" x14ac:dyDescent="0.3">
      <c r="A19" s="25"/>
      <c r="B19" s="26"/>
      <c r="C19" s="27"/>
    </row>
    <row r="20" spans="1:3" x14ac:dyDescent="0.3">
      <c r="A20" s="28"/>
      <c r="B20" s="29"/>
      <c r="C2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68A-9A01-460C-8AD8-5201E8076259}">
  <dimension ref="A1:S887"/>
  <sheetViews>
    <sheetView topLeftCell="A833" workbookViewId="0">
      <selection activeCell="S4" sqref="S4:S887"/>
    </sheetView>
  </sheetViews>
  <sheetFormatPr defaultRowHeight="14.4" x14ac:dyDescent="0.3"/>
  <sheetData>
    <row r="1" spans="1:19" x14ac:dyDescent="0.3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9" ht="15" thickBot="1" x14ac:dyDescent="0.3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9" ht="15" thickBot="1" x14ac:dyDescent="0.35">
      <c r="A3" s="42" t="s">
        <v>1</v>
      </c>
      <c r="B3" s="42" t="s">
        <v>2</v>
      </c>
      <c r="C3" s="42" t="s">
        <v>3</v>
      </c>
      <c r="D3" s="42" t="s">
        <v>4</v>
      </c>
      <c r="E3" s="42" t="s">
        <v>5</v>
      </c>
      <c r="F3" s="42" t="s">
        <v>6</v>
      </c>
      <c r="G3" s="42" t="s">
        <v>7</v>
      </c>
      <c r="H3" s="42" t="s">
        <v>8</v>
      </c>
      <c r="I3" s="42" t="s">
        <v>9</v>
      </c>
      <c r="J3" s="42" t="s">
        <v>10</v>
      </c>
      <c r="K3" s="42" t="s">
        <v>11</v>
      </c>
      <c r="L3" s="42" t="s">
        <v>12</v>
      </c>
      <c r="M3" s="42" t="s">
        <v>13</v>
      </c>
      <c r="N3" s="42" t="s">
        <v>14</v>
      </c>
      <c r="Q3" s="17" t="s">
        <v>25</v>
      </c>
      <c r="R3" s="17" t="s">
        <v>26</v>
      </c>
      <c r="S3" s="17" t="s">
        <v>27</v>
      </c>
    </row>
    <row r="4" spans="1:19" ht="15" thickBot="1" x14ac:dyDescent="0.35">
      <c r="A4" s="43">
        <v>1948</v>
      </c>
      <c r="B4" s="43">
        <v>31.2</v>
      </c>
      <c r="C4" s="43">
        <v>37.799999999999997</v>
      </c>
      <c r="D4" s="43">
        <v>50.6</v>
      </c>
      <c r="E4" s="43">
        <v>58.9</v>
      </c>
      <c r="F4" s="43">
        <v>67.599999999999994</v>
      </c>
      <c r="G4" s="43">
        <v>77.5</v>
      </c>
      <c r="H4" s="43">
        <v>85.3</v>
      </c>
      <c r="I4" s="43">
        <v>82.7</v>
      </c>
      <c r="J4" s="43">
        <v>79.400000000000006</v>
      </c>
      <c r="K4" s="43">
        <v>64.400000000000006</v>
      </c>
      <c r="L4" s="43">
        <v>58.7</v>
      </c>
      <c r="M4" s="43">
        <v>44</v>
      </c>
      <c r="N4" s="43">
        <v>61.5</v>
      </c>
      <c r="Q4" s="2">
        <v>1948</v>
      </c>
      <c r="R4" s="2">
        <v>1</v>
      </c>
      <c r="S4">
        <f>VLOOKUP(Q4,A:N,R4+1,FALSE)</f>
        <v>31.2</v>
      </c>
    </row>
    <row r="5" spans="1:19" ht="15" thickBot="1" x14ac:dyDescent="0.35">
      <c r="A5" s="43">
        <v>1949</v>
      </c>
      <c r="B5" s="43">
        <v>44.6</v>
      </c>
      <c r="C5" s="43">
        <v>46</v>
      </c>
      <c r="D5" s="43">
        <v>51</v>
      </c>
      <c r="E5" s="43">
        <v>62.4</v>
      </c>
      <c r="F5" s="43">
        <v>72.900000000000006</v>
      </c>
      <c r="G5" s="43">
        <v>83.4</v>
      </c>
      <c r="H5" s="43">
        <v>88.3</v>
      </c>
      <c r="I5" s="43">
        <v>85</v>
      </c>
      <c r="J5" s="43">
        <v>74.7</v>
      </c>
      <c r="K5" s="43">
        <v>70.900000000000006</v>
      </c>
      <c r="L5" s="43">
        <v>53</v>
      </c>
      <c r="M5" s="43">
        <v>45.9</v>
      </c>
      <c r="N5" s="43">
        <v>64.8</v>
      </c>
      <c r="Q5" s="2">
        <v>1948</v>
      </c>
      <c r="R5" s="2">
        <v>2</v>
      </c>
      <c r="S5" s="2">
        <f t="shared" ref="S5:S68" si="0">VLOOKUP(Q5,A:N,R5+1,FALSE)</f>
        <v>37.799999999999997</v>
      </c>
    </row>
    <row r="6" spans="1:19" ht="15" thickBot="1" x14ac:dyDescent="0.35">
      <c r="A6" s="43">
        <v>1950</v>
      </c>
      <c r="B6" s="43">
        <v>49.1</v>
      </c>
      <c r="C6" s="43">
        <v>37.6</v>
      </c>
      <c r="D6" s="43">
        <v>44.6</v>
      </c>
      <c r="E6" s="43">
        <v>56.5</v>
      </c>
      <c r="F6" s="43">
        <v>66.900000000000006</v>
      </c>
      <c r="G6" s="43">
        <v>79.400000000000006</v>
      </c>
      <c r="H6" s="43">
        <v>83.5</v>
      </c>
      <c r="I6" s="43">
        <v>81.2</v>
      </c>
      <c r="J6" s="43">
        <v>71.900000000000006</v>
      </c>
      <c r="K6" s="43">
        <v>67.900000000000006</v>
      </c>
      <c r="L6" s="43">
        <v>55.5</v>
      </c>
      <c r="M6" s="43">
        <v>40.5</v>
      </c>
      <c r="N6" s="43">
        <v>61.2</v>
      </c>
      <c r="Q6" s="2">
        <v>1948</v>
      </c>
      <c r="R6" s="2">
        <v>3</v>
      </c>
      <c r="S6" s="2">
        <f t="shared" si="0"/>
        <v>50.6</v>
      </c>
    </row>
    <row r="7" spans="1:19" ht="15" thickBot="1" x14ac:dyDescent="0.35">
      <c r="A7" s="43">
        <v>1951</v>
      </c>
      <c r="B7" s="43">
        <v>43.4</v>
      </c>
      <c r="C7" s="43">
        <v>44.4</v>
      </c>
      <c r="D7" s="43">
        <v>48.1</v>
      </c>
      <c r="E7" s="43">
        <v>61.4</v>
      </c>
      <c r="F7" s="43">
        <v>72.599999999999994</v>
      </c>
      <c r="G7" s="43">
        <v>78</v>
      </c>
      <c r="H7" s="43">
        <v>85.5</v>
      </c>
      <c r="I7" s="43">
        <v>83.1</v>
      </c>
      <c r="J7" s="43">
        <v>77.099999999999994</v>
      </c>
      <c r="K7" s="43">
        <v>65.5</v>
      </c>
      <c r="L7" s="43">
        <v>51</v>
      </c>
      <c r="M7" s="43">
        <v>45.7</v>
      </c>
      <c r="N7" s="43">
        <v>63</v>
      </c>
      <c r="Q7" s="2">
        <v>1948</v>
      </c>
      <c r="R7" s="2">
        <v>4</v>
      </c>
      <c r="S7" s="2">
        <f t="shared" si="0"/>
        <v>58.9</v>
      </c>
    </row>
    <row r="8" spans="1:19" ht="15" thickBot="1" x14ac:dyDescent="0.35">
      <c r="A8" s="43">
        <v>1952</v>
      </c>
      <c r="B8" s="43">
        <v>43.4</v>
      </c>
      <c r="C8" s="43">
        <v>42.1</v>
      </c>
      <c r="D8" s="43">
        <v>46.4</v>
      </c>
      <c r="E8" s="43">
        <v>62.4</v>
      </c>
      <c r="F8" s="43">
        <v>69.3</v>
      </c>
      <c r="G8" s="43">
        <v>82.4</v>
      </c>
      <c r="H8" s="43">
        <v>89.2</v>
      </c>
      <c r="I8" s="43">
        <v>82.5</v>
      </c>
      <c r="J8" s="43">
        <v>78.7</v>
      </c>
      <c r="K8" s="43">
        <v>64.599999999999994</v>
      </c>
      <c r="L8" s="43">
        <v>54.5</v>
      </c>
      <c r="M8" s="43">
        <v>43.6</v>
      </c>
      <c r="N8" s="43">
        <v>63.3</v>
      </c>
      <c r="Q8" s="2">
        <v>1948</v>
      </c>
      <c r="R8" s="2">
        <v>5</v>
      </c>
      <c r="S8" s="2">
        <f t="shared" si="0"/>
        <v>67.599999999999994</v>
      </c>
    </row>
    <row r="9" spans="1:19" ht="15" thickBot="1" x14ac:dyDescent="0.35">
      <c r="A9" s="43">
        <v>1953</v>
      </c>
      <c r="B9" s="43">
        <v>43.4</v>
      </c>
      <c r="C9" s="43">
        <v>45.5</v>
      </c>
      <c r="D9" s="43">
        <v>49.5</v>
      </c>
      <c r="E9" s="43">
        <v>59.6</v>
      </c>
      <c r="F9" s="43">
        <v>71.5</v>
      </c>
      <c r="G9" s="43">
        <v>83.8</v>
      </c>
      <c r="H9" s="43">
        <v>87.3</v>
      </c>
      <c r="I9" s="43">
        <v>84.7</v>
      </c>
      <c r="J9" s="43">
        <v>79.099999999999994</v>
      </c>
      <c r="K9" s="43">
        <v>69.2</v>
      </c>
      <c r="L9" s="43">
        <v>57</v>
      </c>
      <c r="M9" s="43">
        <v>47.6</v>
      </c>
      <c r="N9" s="43">
        <v>64.900000000000006</v>
      </c>
      <c r="Q9" s="2">
        <v>1948</v>
      </c>
      <c r="R9" s="2">
        <v>6</v>
      </c>
      <c r="S9" s="2">
        <f t="shared" si="0"/>
        <v>77.5</v>
      </c>
    </row>
    <row r="10" spans="1:19" ht="15" thickBot="1" x14ac:dyDescent="0.35">
      <c r="A10" s="43">
        <v>1954</v>
      </c>
      <c r="B10" s="43">
        <v>38.1</v>
      </c>
      <c r="C10" s="43">
        <v>47.9</v>
      </c>
      <c r="D10" s="43">
        <v>49.3</v>
      </c>
      <c r="E10" s="43">
        <v>63.2</v>
      </c>
      <c r="F10" s="43">
        <v>67.7</v>
      </c>
      <c r="G10" s="43">
        <v>81</v>
      </c>
      <c r="H10" s="43">
        <v>86.7</v>
      </c>
      <c r="I10" s="43">
        <v>81.3</v>
      </c>
      <c r="J10" s="43">
        <v>75.099999999999994</v>
      </c>
      <c r="K10" s="43">
        <v>69.599999999999994</v>
      </c>
      <c r="L10" s="43">
        <v>52.7</v>
      </c>
      <c r="M10" s="43">
        <v>41.7</v>
      </c>
      <c r="N10" s="43">
        <v>62.9</v>
      </c>
      <c r="Q10" s="2">
        <v>1948</v>
      </c>
      <c r="R10" s="2">
        <v>7</v>
      </c>
      <c r="S10" s="2">
        <f t="shared" si="0"/>
        <v>85.3</v>
      </c>
    </row>
    <row r="11" spans="1:19" ht="15" thickBot="1" x14ac:dyDescent="0.35">
      <c r="A11" s="43">
        <v>1955</v>
      </c>
      <c r="B11" s="43">
        <v>36.700000000000003</v>
      </c>
      <c r="C11" s="43">
        <v>42.6</v>
      </c>
      <c r="D11" s="43">
        <v>49.5</v>
      </c>
      <c r="E11" s="43">
        <v>62</v>
      </c>
      <c r="F11" s="43">
        <v>75.8</v>
      </c>
      <c r="G11" s="43">
        <v>77.5</v>
      </c>
      <c r="H11" s="43">
        <v>90</v>
      </c>
      <c r="I11" s="43">
        <v>86</v>
      </c>
      <c r="J11" s="43">
        <v>75.3</v>
      </c>
      <c r="K11" s="43">
        <v>67.400000000000006</v>
      </c>
      <c r="L11" s="43">
        <v>50.8</v>
      </c>
      <c r="M11" s="43">
        <v>35.9</v>
      </c>
      <c r="N11" s="43">
        <v>62.5</v>
      </c>
      <c r="Q11" s="2">
        <v>1948</v>
      </c>
      <c r="R11" s="2">
        <v>8</v>
      </c>
      <c r="S11" s="2">
        <f t="shared" si="0"/>
        <v>82.7</v>
      </c>
    </row>
    <row r="12" spans="1:19" ht="15" thickBot="1" x14ac:dyDescent="0.35">
      <c r="A12" s="43">
        <v>1956</v>
      </c>
      <c r="B12" s="43">
        <v>37.299999999999997</v>
      </c>
      <c r="C12" s="43">
        <v>42.6</v>
      </c>
      <c r="D12" s="43">
        <v>43.7</v>
      </c>
      <c r="E12" s="43">
        <v>55.7</v>
      </c>
      <c r="F12" s="43">
        <v>67.900000000000006</v>
      </c>
      <c r="G12" s="43">
        <v>80.2</v>
      </c>
      <c r="H12" s="43">
        <v>80.5</v>
      </c>
      <c r="I12" s="43">
        <v>82</v>
      </c>
      <c r="J12" s="43">
        <v>72.5</v>
      </c>
      <c r="K12" s="43">
        <v>66</v>
      </c>
      <c r="L12" s="43">
        <v>53.2</v>
      </c>
      <c r="M12" s="43">
        <v>47.2</v>
      </c>
      <c r="N12" s="43">
        <v>60.7</v>
      </c>
      <c r="Q12" s="2">
        <v>1948</v>
      </c>
      <c r="R12" s="2">
        <v>9</v>
      </c>
      <c r="S12" s="2">
        <f t="shared" si="0"/>
        <v>79.400000000000006</v>
      </c>
    </row>
    <row r="13" spans="1:19" ht="15" thickBot="1" x14ac:dyDescent="0.35">
      <c r="A13" s="43">
        <v>1957</v>
      </c>
      <c r="B13" s="43">
        <v>34.799999999999997</v>
      </c>
      <c r="C13" s="43">
        <v>43.4</v>
      </c>
      <c r="D13" s="43">
        <v>48.6</v>
      </c>
      <c r="E13" s="43">
        <v>62.1</v>
      </c>
      <c r="F13" s="43">
        <v>72.5</v>
      </c>
      <c r="G13" s="43">
        <v>83.2</v>
      </c>
      <c r="H13" s="43">
        <v>87.2</v>
      </c>
      <c r="I13" s="43">
        <v>82.2</v>
      </c>
      <c r="J13" s="43">
        <v>77.8</v>
      </c>
      <c r="K13" s="43">
        <v>63.9</v>
      </c>
      <c r="L13" s="43">
        <v>55.5</v>
      </c>
      <c r="M13" s="43">
        <v>45.4</v>
      </c>
      <c r="N13" s="43">
        <v>63</v>
      </c>
      <c r="Q13" s="2">
        <v>1948</v>
      </c>
      <c r="R13" s="2">
        <v>10</v>
      </c>
      <c r="S13" s="2">
        <f t="shared" si="0"/>
        <v>64.400000000000006</v>
      </c>
    </row>
    <row r="14" spans="1:19" ht="15" thickBot="1" x14ac:dyDescent="0.35">
      <c r="A14" s="43">
        <v>1958</v>
      </c>
      <c r="B14" s="43">
        <v>37.5</v>
      </c>
      <c r="C14" s="43">
        <v>32.799999999999997</v>
      </c>
      <c r="D14" s="43">
        <v>45.4</v>
      </c>
      <c r="E14" s="43">
        <v>60.9</v>
      </c>
      <c r="F14" s="43">
        <v>66.400000000000006</v>
      </c>
      <c r="G14" s="43">
        <v>75.599999999999994</v>
      </c>
      <c r="H14" s="43">
        <v>83.2</v>
      </c>
      <c r="I14" s="43">
        <v>82.8</v>
      </c>
      <c r="J14" s="43">
        <v>76.099999999999994</v>
      </c>
      <c r="K14" s="43">
        <v>63.1</v>
      </c>
      <c r="L14" s="43">
        <v>54.3</v>
      </c>
      <c r="M14" s="43">
        <v>35.9</v>
      </c>
      <c r="N14" s="43">
        <v>59.5</v>
      </c>
      <c r="Q14" s="2">
        <v>1948</v>
      </c>
      <c r="R14" s="2">
        <v>11</v>
      </c>
      <c r="S14" s="2">
        <f t="shared" si="0"/>
        <v>58.7</v>
      </c>
    </row>
    <row r="15" spans="1:19" ht="15" thickBot="1" x14ac:dyDescent="0.35">
      <c r="A15" s="43">
        <v>1959</v>
      </c>
      <c r="B15" s="43">
        <v>38.1</v>
      </c>
      <c r="C15" s="43">
        <v>40.1</v>
      </c>
      <c r="D15" s="43">
        <v>48.3</v>
      </c>
      <c r="E15" s="43">
        <v>62.4</v>
      </c>
      <c r="F15" s="43">
        <v>76.400000000000006</v>
      </c>
      <c r="G15" s="43">
        <v>79.5</v>
      </c>
      <c r="H15" s="43">
        <v>83.8</v>
      </c>
      <c r="I15" s="43">
        <v>85.3</v>
      </c>
      <c r="J15" s="43">
        <v>80.900000000000006</v>
      </c>
      <c r="K15" s="43">
        <v>66.599999999999994</v>
      </c>
      <c r="L15" s="43">
        <v>52.9</v>
      </c>
      <c r="M15" s="43">
        <v>43.8</v>
      </c>
      <c r="N15" s="43">
        <v>63.2</v>
      </c>
      <c r="Q15" s="2">
        <v>1948</v>
      </c>
      <c r="R15" s="2">
        <v>12</v>
      </c>
      <c r="S15" s="2">
        <f t="shared" si="0"/>
        <v>44</v>
      </c>
    </row>
    <row r="16" spans="1:19" ht="15" thickBot="1" x14ac:dyDescent="0.35">
      <c r="A16" s="43">
        <v>1960</v>
      </c>
      <c r="B16" s="43">
        <v>38.9</v>
      </c>
      <c r="C16" s="43">
        <v>42.9</v>
      </c>
      <c r="D16" s="43">
        <v>40.5</v>
      </c>
      <c r="E16" s="43">
        <v>63.3</v>
      </c>
      <c r="F16" s="43">
        <v>71</v>
      </c>
      <c r="G16" s="43">
        <v>80.2</v>
      </c>
      <c r="H16" s="43">
        <v>82.6</v>
      </c>
      <c r="I16" s="43">
        <v>82.5</v>
      </c>
      <c r="J16" s="43">
        <v>75.2</v>
      </c>
      <c r="K16" s="43">
        <v>66.400000000000006</v>
      </c>
      <c r="L16" s="43">
        <v>57.1</v>
      </c>
      <c r="M16" s="43">
        <v>38.1</v>
      </c>
      <c r="N16" s="43">
        <v>61.6</v>
      </c>
      <c r="Q16" s="2">
        <v>1949</v>
      </c>
      <c r="R16" s="2">
        <v>1</v>
      </c>
      <c r="S16" s="2">
        <f t="shared" si="0"/>
        <v>44.6</v>
      </c>
    </row>
    <row r="17" spans="1:19" ht="15" thickBot="1" x14ac:dyDescent="0.35">
      <c r="A17" s="43">
        <v>1961</v>
      </c>
      <c r="B17" s="43">
        <v>33.5</v>
      </c>
      <c r="C17" s="43">
        <v>43.5</v>
      </c>
      <c r="D17" s="43">
        <v>48.9</v>
      </c>
      <c r="E17" s="43">
        <v>56.2</v>
      </c>
      <c r="F17" s="43">
        <v>69</v>
      </c>
      <c r="G17" s="43">
        <v>81.599999999999994</v>
      </c>
      <c r="H17" s="43">
        <v>86.4</v>
      </c>
      <c r="I17" s="43">
        <v>84.2</v>
      </c>
      <c r="J17" s="43">
        <v>82.5</v>
      </c>
      <c r="K17" s="43">
        <v>69.900000000000006</v>
      </c>
      <c r="L17" s="43">
        <v>55.5</v>
      </c>
      <c r="M17" s="43">
        <v>41</v>
      </c>
      <c r="N17" s="43">
        <v>62.7</v>
      </c>
      <c r="Q17" s="2">
        <v>1949</v>
      </c>
      <c r="R17" s="2">
        <v>2</v>
      </c>
      <c r="S17" s="2">
        <f t="shared" si="0"/>
        <v>46</v>
      </c>
    </row>
    <row r="18" spans="1:19" ht="15" thickBot="1" x14ac:dyDescent="0.35">
      <c r="A18" s="43">
        <v>1962</v>
      </c>
      <c r="B18" s="43">
        <v>39.6</v>
      </c>
      <c r="C18" s="43">
        <v>37.9</v>
      </c>
      <c r="D18" s="43">
        <v>51.2</v>
      </c>
      <c r="E18" s="43">
        <v>62.4</v>
      </c>
      <c r="F18" s="43">
        <v>74.900000000000006</v>
      </c>
      <c r="G18" s="43">
        <v>82.1</v>
      </c>
      <c r="H18" s="43">
        <v>83.7</v>
      </c>
      <c r="I18" s="43">
        <v>81</v>
      </c>
      <c r="J18" s="43">
        <v>73.099999999999994</v>
      </c>
      <c r="K18" s="43">
        <v>65.5</v>
      </c>
      <c r="L18" s="43">
        <v>49.3</v>
      </c>
      <c r="M18" s="43">
        <v>37.4</v>
      </c>
      <c r="N18" s="43">
        <v>61.5</v>
      </c>
      <c r="Q18" s="2">
        <v>1949</v>
      </c>
      <c r="R18" s="2">
        <v>3</v>
      </c>
      <c r="S18" s="2">
        <f t="shared" si="0"/>
        <v>51</v>
      </c>
    </row>
    <row r="19" spans="1:19" ht="15" thickBot="1" x14ac:dyDescent="0.35">
      <c r="A19" s="43">
        <v>1963</v>
      </c>
      <c r="B19" s="43">
        <v>36.200000000000003</v>
      </c>
      <c r="C19" s="43">
        <v>36</v>
      </c>
      <c r="D19" s="43">
        <v>50.5</v>
      </c>
      <c r="E19" s="43">
        <v>63.4</v>
      </c>
      <c r="F19" s="43">
        <v>71.5</v>
      </c>
      <c r="G19" s="43">
        <v>80.400000000000006</v>
      </c>
      <c r="H19" s="43">
        <v>86.3</v>
      </c>
      <c r="I19" s="43">
        <v>81.3</v>
      </c>
      <c r="J19" s="43">
        <v>72.099999999999994</v>
      </c>
      <c r="K19" s="43">
        <v>72.099999999999994</v>
      </c>
      <c r="L19" s="43">
        <v>56.2</v>
      </c>
      <c r="M19" s="43">
        <v>36</v>
      </c>
      <c r="N19" s="43">
        <v>61.8</v>
      </c>
      <c r="Q19" s="2">
        <v>1949</v>
      </c>
      <c r="R19" s="2">
        <v>4</v>
      </c>
      <c r="S19" s="2">
        <f t="shared" si="0"/>
        <v>62.4</v>
      </c>
    </row>
    <row r="20" spans="1:19" ht="15" thickBot="1" x14ac:dyDescent="0.35">
      <c r="A20" s="43">
        <v>1964</v>
      </c>
      <c r="B20" s="43">
        <v>41.8</v>
      </c>
      <c r="C20" s="43">
        <v>38.9</v>
      </c>
      <c r="D20" s="43">
        <v>50.8</v>
      </c>
      <c r="E20" s="43">
        <v>57.5</v>
      </c>
      <c r="F20" s="43">
        <v>76</v>
      </c>
      <c r="G20" s="43">
        <v>81</v>
      </c>
      <c r="H20" s="43">
        <v>84</v>
      </c>
      <c r="I20" s="43">
        <v>83.1</v>
      </c>
      <c r="J20" s="43">
        <v>77</v>
      </c>
      <c r="K20" s="43">
        <v>63.7</v>
      </c>
      <c r="L20" s="43">
        <v>56.6</v>
      </c>
      <c r="M20" s="43">
        <v>42.1</v>
      </c>
      <c r="N20" s="43">
        <v>62.7</v>
      </c>
      <c r="Q20" s="2">
        <v>1949</v>
      </c>
      <c r="R20" s="2">
        <v>5</v>
      </c>
      <c r="S20" s="2">
        <f t="shared" si="0"/>
        <v>72.900000000000006</v>
      </c>
    </row>
    <row r="21" spans="1:19" ht="15" thickBot="1" x14ac:dyDescent="0.35">
      <c r="A21" s="43">
        <v>1965</v>
      </c>
      <c r="B21" s="43">
        <v>35.6</v>
      </c>
      <c r="C21" s="43">
        <v>40.799999999999997</v>
      </c>
      <c r="D21" s="43">
        <v>46.3</v>
      </c>
      <c r="E21" s="43">
        <v>58.9</v>
      </c>
      <c r="F21" s="43">
        <v>76.900000000000006</v>
      </c>
      <c r="G21" s="43">
        <v>79.8</v>
      </c>
      <c r="H21" s="43">
        <v>83.3</v>
      </c>
      <c r="I21" s="43">
        <v>81.8</v>
      </c>
      <c r="J21" s="43">
        <v>75.099999999999994</v>
      </c>
      <c r="K21" s="43">
        <v>66</v>
      </c>
      <c r="L21" s="43">
        <v>53.2</v>
      </c>
      <c r="M21" s="43">
        <v>46.3</v>
      </c>
      <c r="N21" s="43">
        <v>62</v>
      </c>
      <c r="Q21" s="2">
        <v>1949</v>
      </c>
      <c r="R21" s="2">
        <v>6</v>
      </c>
      <c r="S21" s="2">
        <f t="shared" si="0"/>
        <v>83.4</v>
      </c>
    </row>
    <row r="22" spans="1:19" ht="15" thickBot="1" x14ac:dyDescent="0.35">
      <c r="A22" s="43">
        <v>1966</v>
      </c>
      <c r="B22" s="43">
        <v>38.6</v>
      </c>
      <c r="C22" s="43">
        <v>41.3</v>
      </c>
      <c r="D22" s="43">
        <v>50.2</v>
      </c>
      <c r="E22" s="43">
        <v>57.5</v>
      </c>
      <c r="F22" s="43">
        <v>70.400000000000006</v>
      </c>
      <c r="G22" s="43">
        <v>85.6</v>
      </c>
      <c r="H22" s="43">
        <v>90.3</v>
      </c>
      <c r="I22" s="43">
        <v>86.1</v>
      </c>
      <c r="J22" s="43">
        <v>73.900000000000006</v>
      </c>
      <c r="K22" s="43">
        <v>64.5</v>
      </c>
      <c r="L22" s="43">
        <v>56</v>
      </c>
      <c r="M22" s="43">
        <v>41.2</v>
      </c>
      <c r="N22" s="43">
        <v>63</v>
      </c>
      <c r="Q22" s="2">
        <v>1949</v>
      </c>
      <c r="R22" s="2">
        <v>7</v>
      </c>
      <c r="S22" s="2">
        <f t="shared" si="0"/>
        <v>88.3</v>
      </c>
    </row>
    <row r="23" spans="1:19" ht="15" thickBot="1" x14ac:dyDescent="0.35">
      <c r="A23" s="43">
        <v>1967</v>
      </c>
      <c r="B23" s="43">
        <v>43.2</v>
      </c>
      <c r="C23" s="43">
        <v>36.700000000000003</v>
      </c>
      <c r="D23" s="43">
        <v>44.6</v>
      </c>
      <c r="E23" s="43">
        <v>58.8</v>
      </c>
      <c r="F23" s="43">
        <v>63.5</v>
      </c>
      <c r="G23" s="43">
        <v>82.3</v>
      </c>
      <c r="H23" s="43">
        <v>83.1</v>
      </c>
      <c r="I23" s="43">
        <v>81.5</v>
      </c>
      <c r="J23" s="43">
        <v>75.900000000000006</v>
      </c>
      <c r="K23" s="43">
        <v>65.2</v>
      </c>
      <c r="L23" s="43">
        <v>48.6</v>
      </c>
      <c r="M23" s="43">
        <v>43.8</v>
      </c>
      <c r="N23" s="43">
        <v>60.6</v>
      </c>
      <c r="Q23" s="2">
        <v>1949</v>
      </c>
      <c r="R23" s="2">
        <v>8</v>
      </c>
      <c r="S23" s="2">
        <f t="shared" si="0"/>
        <v>85</v>
      </c>
    </row>
    <row r="24" spans="1:19" ht="15" thickBot="1" x14ac:dyDescent="0.35">
      <c r="A24" s="43">
        <v>1968</v>
      </c>
      <c r="B24" s="43">
        <v>33.299999999999997</v>
      </c>
      <c r="C24" s="43">
        <v>36.6</v>
      </c>
      <c r="D24" s="43">
        <v>51</v>
      </c>
      <c r="E24" s="43">
        <v>65.3</v>
      </c>
      <c r="F24" s="43">
        <v>68.2</v>
      </c>
      <c r="G24" s="43">
        <v>78.2</v>
      </c>
      <c r="H24" s="43">
        <v>85.8</v>
      </c>
      <c r="I24" s="43">
        <v>84.8</v>
      </c>
      <c r="J24" s="43">
        <v>79.400000000000006</v>
      </c>
      <c r="K24" s="43">
        <v>67.900000000000006</v>
      </c>
      <c r="L24" s="43">
        <v>52.6</v>
      </c>
      <c r="M24" s="43">
        <v>40.6</v>
      </c>
      <c r="N24" s="43">
        <v>62</v>
      </c>
      <c r="Q24" s="2">
        <v>1949</v>
      </c>
      <c r="R24" s="2">
        <v>9</v>
      </c>
      <c r="S24" s="2">
        <f t="shared" si="0"/>
        <v>74.7</v>
      </c>
    </row>
    <row r="25" spans="1:19" ht="15" thickBot="1" x14ac:dyDescent="0.35">
      <c r="A25" s="43">
        <v>1969</v>
      </c>
      <c r="B25" s="43">
        <v>37.299999999999997</v>
      </c>
      <c r="C25" s="43">
        <v>37.299999999999997</v>
      </c>
      <c r="D25" s="43">
        <v>47.3</v>
      </c>
      <c r="E25" s="43">
        <v>65</v>
      </c>
      <c r="F25" s="43">
        <v>75.400000000000006</v>
      </c>
      <c r="G25" s="43">
        <v>81.3</v>
      </c>
      <c r="H25" s="43">
        <v>82.1</v>
      </c>
      <c r="I25" s="43">
        <v>86.2</v>
      </c>
      <c r="J25" s="43">
        <v>77.2</v>
      </c>
      <c r="K25" s="43">
        <v>66</v>
      </c>
      <c r="L25" s="43">
        <v>52.2</v>
      </c>
      <c r="M25" s="43">
        <v>38.4</v>
      </c>
      <c r="N25" s="43">
        <v>62.1</v>
      </c>
      <c r="Q25" s="2">
        <v>1949</v>
      </c>
      <c r="R25" s="2">
        <v>10</v>
      </c>
      <c r="S25" s="2">
        <f t="shared" si="0"/>
        <v>70.900000000000006</v>
      </c>
    </row>
    <row r="26" spans="1:19" ht="15" thickBot="1" x14ac:dyDescent="0.35">
      <c r="A26" s="43">
        <v>1970</v>
      </c>
      <c r="B26" s="43">
        <v>31.5</v>
      </c>
      <c r="C26" s="43">
        <v>40.700000000000003</v>
      </c>
      <c r="D26" s="43">
        <v>45.3</v>
      </c>
      <c r="E26" s="43">
        <v>60.8</v>
      </c>
      <c r="F26" s="43">
        <v>73.400000000000006</v>
      </c>
      <c r="G26" s="43">
        <v>78.8</v>
      </c>
      <c r="H26" s="43">
        <v>84.7</v>
      </c>
      <c r="I26" s="43">
        <v>86.3</v>
      </c>
      <c r="J26" s="43">
        <v>79</v>
      </c>
      <c r="K26" s="43">
        <v>66</v>
      </c>
      <c r="L26" s="43">
        <v>54.2</v>
      </c>
      <c r="M26" s="43">
        <v>39.4</v>
      </c>
      <c r="N26" s="43">
        <v>61.7</v>
      </c>
      <c r="Q26" s="2">
        <v>1949</v>
      </c>
      <c r="R26" s="2">
        <v>11</v>
      </c>
      <c r="S26" s="2">
        <f t="shared" si="0"/>
        <v>53</v>
      </c>
    </row>
    <row r="27" spans="1:19" ht="15" thickBot="1" x14ac:dyDescent="0.35">
      <c r="A27" s="43">
        <v>1971</v>
      </c>
      <c r="B27" s="43">
        <v>33.1</v>
      </c>
      <c r="C27" s="43">
        <v>40.4</v>
      </c>
      <c r="D27" s="43">
        <v>46.8</v>
      </c>
      <c r="E27" s="43">
        <v>59.9</v>
      </c>
      <c r="F27" s="43">
        <v>70</v>
      </c>
      <c r="G27" s="43">
        <v>82.9</v>
      </c>
      <c r="H27" s="43">
        <v>85.8</v>
      </c>
      <c r="I27" s="43">
        <v>84.2</v>
      </c>
      <c r="J27" s="43">
        <v>77.3</v>
      </c>
      <c r="K27" s="43">
        <v>69.099999999999994</v>
      </c>
      <c r="L27" s="43">
        <v>50.8</v>
      </c>
      <c r="M27" s="43">
        <v>47.1</v>
      </c>
      <c r="N27" s="43">
        <v>62.3</v>
      </c>
      <c r="Q27" s="2">
        <v>1949</v>
      </c>
      <c r="R27" s="2">
        <v>12</v>
      </c>
      <c r="S27" s="2">
        <f t="shared" si="0"/>
        <v>45.9</v>
      </c>
    </row>
    <row r="28" spans="1:19" ht="15" thickBot="1" x14ac:dyDescent="0.35">
      <c r="A28" s="43">
        <v>1972</v>
      </c>
      <c r="B28" s="43">
        <v>42.1</v>
      </c>
      <c r="C28" s="43">
        <v>38.9</v>
      </c>
      <c r="D28" s="43">
        <v>47.7</v>
      </c>
      <c r="E28" s="43">
        <v>59</v>
      </c>
      <c r="F28" s="43">
        <v>72.400000000000006</v>
      </c>
      <c r="G28" s="43">
        <v>75</v>
      </c>
      <c r="H28" s="43">
        <v>85.1</v>
      </c>
      <c r="I28" s="43">
        <v>84.4</v>
      </c>
      <c r="J28" s="43">
        <v>77.900000000000006</v>
      </c>
      <c r="K28" s="43">
        <v>61.1</v>
      </c>
      <c r="L28" s="43">
        <v>50.2</v>
      </c>
      <c r="M28" s="43">
        <v>43.5</v>
      </c>
      <c r="N28" s="43">
        <v>61.4</v>
      </c>
      <c r="Q28" s="2">
        <v>1950</v>
      </c>
      <c r="R28" s="2">
        <v>1</v>
      </c>
      <c r="S28" s="2">
        <f t="shared" si="0"/>
        <v>49.1</v>
      </c>
    </row>
    <row r="29" spans="1:19" ht="15" thickBot="1" x14ac:dyDescent="0.35">
      <c r="A29" s="43">
        <v>1973</v>
      </c>
      <c r="B29" s="43">
        <v>42.1</v>
      </c>
      <c r="C29" s="43">
        <v>40.1</v>
      </c>
      <c r="D29" s="43">
        <v>53.7</v>
      </c>
      <c r="E29" s="43">
        <v>61.8</v>
      </c>
      <c r="F29" s="43">
        <v>67.099999999999994</v>
      </c>
      <c r="G29" s="43">
        <v>81.099999999999994</v>
      </c>
      <c r="H29" s="43">
        <v>85.8</v>
      </c>
      <c r="I29" s="43">
        <v>85.4</v>
      </c>
      <c r="J29" s="43">
        <v>78.2</v>
      </c>
      <c r="K29" s="43">
        <v>69.099999999999994</v>
      </c>
      <c r="L29" s="43">
        <v>55.4</v>
      </c>
      <c r="M29" s="43">
        <v>45.5</v>
      </c>
      <c r="N29" s="43">
        <v>63.8</v>
      </c>
      <c r="Q29" s="2">
        <v>1950</v>
      </c>
      <c r="R29" s="2">
        <v>2</v>
      </c>
      <c r="S29" s="2">
        <f t="shared" si="0"/>
        <v>37.6</v>
      </c>
    </row>
    <row r="30" spans="1:19" ht="15" thickBot="1" x14ac:dyDescent="0.35">
      <c r="A30" s="43">
        <v>1974</v>
      </c>
      <c r="B30" s="43">
        <v>41.4</v>
      </c>
      <c r="C30" s="43">
        <v>38.700000000000003</v>
      </c>
      <c r="D30" s="43">
        <v>50.1</v>
      </c>
      <c r="E30" s="43">
        <v>65</v>
      </c>
      <c r="F30" s="43">
        <v>69.400000000000006</v>
      </c>
      <c r="G30" s="43">
        <v>76.900000000000006</v>
      </c>
      <c r="H30" s="43">
        <v>86.4</v>
      </c>
      <c r="I30" s="43">
        <v>85.5</v>
      </c>
      <c r="J30" s="43">
        <v>74.599999999999994</v>
      </c>
      <c r="K30" s="43">
        <v>62.5</v>
      </c>
      <c r="L30" s="43">
        <v>55.4</v>
      </c>
      <c r="M30" s="43">
        <v>44.1</v>
      </c>
      <c r="N30" s="43">
        <v>62.5</v>
      </c>
      <c r="Q30" s="2">
        <v>1950</v>
      </c>
      <c r="R30" s="2">
        <v>3</v>
      </c>
      <c r="S30" s="2">
        <f t="shared" si="0"/>
        <v>44.6</v>
      </c>
    </row>
    <row r="31" spans="1:19" ht="15" thickBot="1" x14ac:dyDescent="0.35">
      <c r="A31" s="43">
        <v>1975</v>
      </c>
      <c r="B31" s="43">
        <v>43.3</v>
      </c>
      <c r="C31" s="43">
        <v>41.7</v>
      </c>
      <c r="D31" s="43">
        <v>47.9</v>
      </c>
      <c r="E31" s="43">
        <v>56.6</v>
      </c>
      <c r="F31" s="43">
        <v>75.2</v>
      </c>
      <c r="G31" s="43">
        <v>78.3</v>
      </c>
      <c r="H31" s="43">
        <v>83.4</v>
      </c>
      <c r="I31" s="43">
        <v>82.4</v>
      </c>
      <c r="J31" s="43">
        <v>71.2</v>
      </c>
      <c r="K31" s="43">
        <v>67</v>
      </c>
      <c r="L31" s="43">
        <v>58.8</v>
      </c>
      <c r="M31" s="43">
        <v>42.2</v>
      </c>
      <c r="N31" s="43">
        <v>62.3</v>
      </c>
      <c r="Q31" s="2">
        <v>1950</v>
      </c>
      <c r="R31" s="2">
        <v>4</v>
      </c>
      <c r="S31" s="2">
        <f t="shared" si="0"/>
        <v>56.5</v>
      </c>
    </row>
    <row r="32" spans="1:19" ht="15" thickBot="1" x14ac:dyDescent="0.35">
      <c r="A32" s="43">
        <v>1976</v>
      </c>
      <c r="B32" s="43">
        <v>34.200000000000003</v>
      </c>
      <c r="C32" s="43">
        <v>48.6</v>
      </c>
      <c r="D32" s="43">
        <v>52</v>
      </c>
      <c r="E32" s="43">
        <v>64.8</v>
      </c>
      <c r="F32" s="43">
        <v>69.599999999999994</v>
      </c>
      <c r="G32" s="43">
        <v>81.900000000000006</v>
      </c>
      <c r="H32" s="43">
        <v>83.3</v>
      </c>
      <c r="I32" s="43">
        <v>83</v>
      </c>
      <c r="J32" s="43">
        <v>75.099999999999994</v>
      </c>
      <c r="K32" s="43">
        <v>59.5</v>
      </c>
      <c r="L32" s="43">
        <v>47.7</v>
      </c>
      <c r="M32" s="43">
        <v>36.700000000000003</v>
      </c>
      <c r="N32" s="43">
        <v>61.4</v>
      </c>
      <c r="Q32" s="2">
        <v>1950</v>
      </c>
      <c r="R32" s="2">
        <v>5</v>
      </c>
      <c r="S32" s="2">
        <f t="shared" si="0"/>
        <v>66.900000000000006</v>
      </c>
    </row>
    <row r="33" spans="1:19" ht="15" thickBot="1" x14ac:dyDescent="0.35">
      <c r="A33" s="43">
        <v>1977</v>
      </c>
      <c r="B33" s="43">
        <v>27.7</v>
      </c>
      <c r="C33" s="43">
        <v>40.1</v>
      </c>
      <c r="D33" s="43">
        <v>55</v>
      </c>
      <c r="E33" s="43">
        <v>63.6</v>
      </c>
      <c r="F33" s="43">
        <v>75.099999999999994</v>
      </c>
      <c r="G33" s="43">
        <v>78.099999999999994</v>
      </c>
      <c r="H33" s="43">
        <v>88.2</v>
      </c>
      <c r="I33" s="43">
        <v>83.2</v>
      </c>
      <c r="J33" s="43">
        <v>74.7</v>
      </c>
      <c r="K33" s="43">
        <v>61</v>
      </c>
      <c r="L33" s="43">
        <v>51.5</v>
      </c>
      <c r="M33" s="43">
        <v>41</v>
      </c>
      <c r="N33" s="43">
        <v>61.6</v>
      </c>
      <c r="Q33" s="2">
        <v>1950</v>
      </c>
      <c r="R33" s="2">
        <v>6</v>
      </c>
      <c r="S33" s="2">
        <f t="shared" si="0"/>
        <v>79.400000000000006</v>
      </c>
    </row>
    <row r="34" spans="1:19" ht="15" thickBot="1" x14ac:dyDescent="0.35">
      <c r="A34" s="43">
        <v>1978</v>
      </c>
      <c r="B34" s="43">
        <v>33.9</v>
      </c>
      <c r="C34" s="43">
        <v>32.799999999999997</v>
      </c>
      <c r="D34" s="43">
        <v>45.9</v>
      </c>
      <c r="E34" s="43">
        <v>60.3</v>
      </c>
      <c r="F34" s="43">
        <v>69.3</v>
      </c>
      <c r="G34" s="43">
        <v>79.7</v>
      </c>
      <c r="H34" s="43">
        <v>81.599999999999994</v>
      </c>
      <c r="I34" s="43">
        <v>82.5</v>
      </c>
      <c r="J34" s="43">
        <v>73.5</v>
      </c>
      <c r="K34" s="43">
        <v>62.7</v>
      </c>
      <c r="L34" s="43">
        <v>53.6</v>
      </c>
      <c r="M34" s="43">
        <v>45.1</v>
      </c>
      <c r="N34" s="43">
        <v>60.1</v>
      </c>
      <c r="Q34" s="2">
        <v>1950</v>
      </c>
      <c r="R34" s="2">
        <v>7</v>
      </c>
      <c r="S34" s="2">
        <f t="shared" si="0"/>
        <v>83.5</v>
      </c>
    </row>
    <row r="35" spans="1:19" ht="15" thickBot="1" x14ac:dyDescent="0.35">
      <c r="A35" s="43">
        <v>1979</v>
      </c>
      <c r="B35" s="43">
        <v>40.200000000000003</v>
      </c>
      <c r="C35" s="43">
        <v>31.4</v>
      </c>
      <c r="D35" s="43">
        <v>55.5</v>
      </c>
      <c r="E35" s="43">
        <v>60</v>
      </c>
      <c r="F35" s="43">
        <v>73.099999999999994</v>
      </c>
      <c r="G35" s="43">
        <v>77</v>
      </c>
      <c r="H35" s="43">
        <v>84.9</v>
      </c>
      <c r="I35" s="43">
        <v>84.1</v>
      </c>
      <c r="J35" s="43">
        <v>78</v>
      </c>
      <c r="K35" s="43">
        <v>64</v>
      </c>
      <c r="L35" s="43">
        <v>58.8</v>
      </c>
      <c r="M35" s="43">
        <v>46.9</v>
      </c>
      <c r="N35" s="43">
        <v>62.8</v>
      </c>
      <c r="Q35" s="2">
        <v>1950</v>
      </c>
      <c r="R35" s="2">
        <v>8</v>
      </c>
      <c r="S35" s="2">
        <f t="shared" si="0"/>
        <v>81.2</v>
      </c>
    </row>
    <row r="36" spans="1:19" ht="15" thickBot="1" x14ac:dyDescent="0.35">
      <c r="A36" s="43">
        <v>1980</v>
      </c>
      <c r="B36" s="43">
        <v>39.4</v>
      </c>
      <c r="C36" s="43">
        <v>37.9</v>
      </c>
      <c r="D36" s="43">
        <v>48.5</v>
      </c>
      <c r="E36" s="43">
        <v>62.7</v>
      </c>
      <c r="F36" s="43">
        <v>74.599999999999994</v>
      </c>
      <c r="G36" s="43">
        <v>79.2</v>
      </c>
      <c r="H36" s="43">
        <v>87.6</v>
      </c>
      <c r="I36" s="43">
        <v>88.3</v>
      </c>
      <c r="J36" s="43">
        <v>79.2</v>
      </c>
      <c r="K36" s="43">
        <v>62.6</v>
      </c>
      <c r="L36" s="43">
        <v>51.2</v>
      </c>
      <c r="M36" s="43">
        <v>39.9</v>
      </c>
      <c r="N36" s="43">
        <v>62.6</v>
      </c>
      <c r="Q36" s="2">
        <v>1950</v>
      </c>
      <c r="R36" s="2">
        <v>9</v>
      </c>
      <c r="S36" s="2">
        <f t="shared" si="0"/>
        <v>71.900000000000006</v>
      </c>
    </row>
    <row r="37" spans="1:19" ht="15" thickBot="1" x14ac:dyDescent="0.35">
      <c r="A37" s="43">
        <v>1981</v>
      </c>
      <c r="B37" s="43">
        <v>32.299999999999997</v>
      </c>
      <c r="C37" s="43">
        <v>46.3</v>
      </c>
      <c r="D37" s="43">
        <v>49.5</v>
      </c>
      <c r="E37" s="43">
        <v>65.099999999999994</v>
      </c>
      <c r="F37" s="43">
        <v>73.7</v>
      </c>
      <c r="G37" s="43">
        <v>80.7</v>
      </c>
      <c r="H37" s="43">
        <v>86.3</v>
      </c>
      <c r="I37" s="43">
        <v>83.8</v>
      </c>
      <c r="J37" s="43">
        <v>74.5</v>
      </c>
      <c r="K37" s="43">
        <v>61.6</v>
      </c>
      <c r="L37" s="43">
        <v>53.3</v>
      </c>
      <c r="M37" s="43">
        <v>40.9</v>
      </c>
      <c r="N37" s="43">
        <v>62.3</v>
      </c>
      <c r="Q37" s="2">
        <v>1950</v>
      </c>
      <c r="R37" s="2">
        <v>10</v>
      </c>
      <c r="S37" s="2">
        <f t="shared" si="0"/>
        <v>67.900000000000006</v>
      </c>
    </row>
    <row r="38" spans="1:19" ht="15" thickBot="1" x14ac:dyDescent="0.35">
      <c r="A38" s="43">
        <v>1982</v>
      </c>
      <c r="B38" s="43">
        <v>32.5</v>
      </c>
      <c r="C38" s="43">
        <v>41.6</v>
      </c>
      <c r="D38" s="43">
        <v>48.5</v>
      </c>
      <c r="E38" s="43">
        <v>60.4</v>
      </c>
      <c r="F38" s="43">
        <v>72.099999999999994</v>
      </c>
      <c r="G38" s="43">
        <v>75.5</v>
      </c>
      <c r="H38" s="43">
        <v>86.1</v>
      </c>
      <c r="I38" s="43">
        <v>81.099999999999994</v>
      </c>
      <c r="J38" s="43">
        <v>75.5</v>
      </c>
      <c r="K38" s="43">
        <v>65.8</v>
      </c>
      <c r="L38" s="43">
        <v>57.5</v>
      </c>
      <c r="M38" s="43">
        <v>48.7</v>
      </c>
      <c r="N38" s="43">
        <v>62.1</v>
      </c>
      <c r="Q38" s="2">
        <v>1950</v>
      </c>
      <c r="R38" s="2">
        <v>11</v>
      </c>
      <c r="S38" s="2">
        <f t="shared" si="0"/>
        <v>55.5</v>
      </c>
    </row>
    <row r="39" spans="1:19" ht="15" thickBot="1" x14ac:dyDescent="0.35">
      <c r="A39" s="43">
        <v>1983</v>
      </c>
      <c r="B39" s="43">
        <v>39.6</v>
      </c>
      <c r="C39" s="43">
        <v>42.5</v>
      </c>
      <c r="D39" s="43">
        <v>50.3</v>
      </c>
      <c r="E39" s="43">
        <v>59.4</v>
      </c>
      <c r="F39" s="43">
        <v>68.099999999999994</v>
      </c>
      <c r="G39" s="43">
        <v>82.5</v>
      </c>
      <c r="H39" s="43">
        <v>88.7</v>
      </c>
      <c r="I39" s="43">
        <v>85.8</v>
      </c>
      <c r="J39" s="43">
        <v>80.5</v>
      </c>
      <c r="K39" s="43">
        <v>64.900000000000006</v>
      </c>
      <c r="L39" s="43">
        <v>55.4</v>
      </c>
      <c r="M39" s="43">
        <v>41.3</v>
      </c>
      <c r="N39" s="43">
        <v>63.2</v>
      </c>
      <c r="Q39" s="2">
        <v>1950</v>
      </c>
      <c r="R39" s="2">
        <v>12</v>
      </c>
      <c r="S39" s="2">
        <f t="shared" si="0"/>
        <v>40.5</v>
      </c>
    </row>
    <row r="40" spans="1:19" ht="15" thickBot="1" x14ac:dyDescent="0.35">
      <c r="A40" s="43">
        <v>1984</v>
      </c>
      <c r="B40" s="43">
        <v>35.1</v>
      </c>
      <c r="C40" s="43">
        <v>46.8</v>
      </c>
      <c r="D40" s="43">
        <v>43.2</v>
      </c>
      <c r="E40" s="43">
        <v>59.5</v>
      </c>
      <c r="F40" s="43">
        <v>69.5</v>
      </c>
      <c r="G40" s="43">
        <v>82.6</v>
      </c>
      <c r="H40" s="43">
        <v>81.2</v>
      </c>
      <c r="I40" s="43">
        <v>83.6</v>
      </c>
      <c r="J40" s="43">
        <v>74</v>
      </c>
      <c r="K40" s="43">
        <v>68.5</v>
      </c>
      <c r="L40" s="43">
        <v>54.6</v>
      </c>
      <c r="M40" s="43">
        <v>50</v>
      </c>
      <c r="N40" s="43">
        <v>62.4</v>
      </c>
      <c r="Q40" s="2">
        <v>1951</v>
      </c>
      <c r="R40" s="2">
        <v>1</v>
      </c>
      <c r="S40" s="2">
        <f t="shared" si="0"/>
        <v>43.4</v>
      </c>
    </row>
    <row r="41" spans="1:19" ht="15" thickBot="1" x14ac:dyDescent="0.35">
      <c r="A41" s="43">
        <v>1985</v>
      </c>
      <c r="B41" s="43">
        <v>34.6</v>
      </c>
      <c r="C41" s="43">
        <v>43</v>
      </c>
      <c r="D41" s="43">
        <v>54.9</v>
      </c>
      <c r="E41" s="43">
        <v>64.400000000000006</v>
      </c>
      <c r="F41" s="43">
        <v>74.5</v>
      </c>
      <c r="G41" s="43">
        <v>75.8</v>
      </c>
      <c r="H41" s="43">
        <v>84</v>
      </c>
      <c r="I41" s="43">
        <v>82.4</v>
      </c>
      <c r="J41" s="43">
        <v>78.400000000000006</v>
      </c>
      <c r="K41" s="43">
        <v>67</v>
      </c>
      <c r="L41" s="43">
        <v>55.8</v>
      </c>
      <c r="M41" s="43">
        <v>40.1</v>
      </c>
      <c r="N41" s="43">
        <v>62.9</v>
      </c>
      <c r="Q41" s="2">
        <v>1951</v>
      </c>
      <c r="R41" s="2">
        <v>2</v>
      </c>
      <c r="S41" s="2">
        <f t="shared" si="0"/>
        <v>44.4</v>
      </c>
    </row>
    <row r="42" spans="1:19" ht="15" thickBot="1" x14ac:dyDescent="0.35">
      <c r="A42" s="43">
        <v>1986</v>
      </c>
      <c r="B42" s="43">
        <v>40.799999999999997</v>
      </c>
      <c r="C42" s="43">
        <v>36.9</v>
      </c>
      <c r="D42" s="43">
        <v>53.9</v>
      </c>
      <c r="E42" s="43">
        <v>62.5</v>
      </c>
      <c r="F42" s="43">
        <v>75.7</v>
      </c>
      <c r="G42" s="43">
        <v>80.8</v>
      </c>
      <c r="H42" s="43">
        <v>84.1</v>
      </c>
      <c r="I42" s="43">
        <v>81.099999999999994</v>
      </c>
      <c r="J42" s="43">
        <v>76</v>
      </c>
      <c r="K42" s="43">
        <v>66</v>
      </c>
      <c r="L42" s="43">
        <v>53.1</v>
      </c>
      <c r="M42" s="43">
        <v>44.4</v>
      </c>
      <c r="N42" s="43">
        <v>62.9</v>
      </c>
      <c r="Q42" s="2">
        <v>1951</v>
      </c>
      <c r="R42" s="2">
        <v>3</v>
      </c>
      <c r="S42" s="2">
        <f t="shared" si="0"/>
        <v>48.1</v>
      </c>
    </row>
    <row r="43" spans="1:19" ht="15" thickBot="1" x14ac:dyDescent="0.35">
      <c r="A43" s="43">
        <v>1987</v>
      </c>
      <c r="B43" s="43">
        <v>37.5</v>
      </c>
      <c r="C43" s="43">
        <v>40.799999999999997</v>
      </c>
      <c r="D43" s="43">
        <v>53.9</v>
      </c>
      <c r="E43" s="43">
        <v>61</v>
      </c>
      <c r="F43" s="43">
        <v>73.099999999999994</v>
      </c>
      <c r="G43" s="43">
        <v>81.3</v>
      </c>
      <c r="H43" s="43">
        <v>86.6</v>
      </c>
      <c r="I43" s="43">
        <v>82.8</v>
      </c>
      <c r="J43" s="43">
        <v>75.099999999999994</v>
      </c>
      <c r="K43" s="43">
        <v>62.5</v>
      </c>
      <c r="L43" s="43">
        <v>55.3</v>
      </c>
      <c r="M43" s="43">
        <v>45.3</v>
      </c>
      <c r="N43" s="43">
        <v>62.9</v>
      </c>
      <c r="Q43" s="2">
        <v>1951</v>
      </c>
      <c r="R43" s="2">
        <v>4</v>
      </c>
      <c r="S43" s="2">
        <f t="shared" si="0"/>
        <v>61.4</v>
      </c>
    </row>
    <row r="44" spans="1:19" ht="15" thickBot="1" x14ac:dyDescent="0.35">
      <c r="A44" s="43">
        <v>1988</v>
      </c>
      <c r="B44" s="43">
        <v>35.799999999999997</v>
      </c>
      <c r="C44" s="43">
        <v>41.9</v>
      </c>
      <c r="D44" s="43">
        <v>52.2</v>
      </c>
      <c r="E44" s="43">
        <v>59.3</v>
      </c>
      <c r="F44" s="43">
        <v>71.400000000000006</v>
      </c>
      <c r="G44" s="43">
        <v>82.1</v>
      </c>
      <c r="H44" s="43">
        <v>88.8</v>
      </c>
      <c r="I44" s="43">
        <v>87</v>
      </c>
      <c r="J44" s="43">
        <v>76.3</v>
      </c>
      <c r="K44" s="43">
        <v>60.3</v>
      </c>
      <c r="L44" s="43">
        <v>56.5</v>
      </c>
      <c r="M44" s="43">
        <v>42.9</v>
      </c>
      <c r="N44" s="43">
        <v>62.9</v>
      </c>
      <c r="Q44" s="2">
        <v>1951</v>
      </c>
      <c r="R44" s="2">
        <v>5</v>
      </c>
      <c r="S44" s="2">
        <f t="shared" si="0"/>
        <v>72.599999999999994</v>
      </c>
    </row>
    <row r="45" spans="1:19" ht="15" thickBot="1" x14ac:dyDescent="0.35">
      <c r="A45" s="43">
        <v>1989</v>
      </c>
      <c r="B45" s="43">
        <v>44</v>
      </c>
      <c r="C45" s="43">
        <v>41.2</v>
      </c>
      <c r="D45" s="43">
        <v>50.8</v>
      </c>
      <c r="E45" s="43">
        <v>61.4</v>
      </c>
      <c r="F45" s="43">
        <v>70.5</v>
      </c>
      <c r="G45" s="43">
        <v>80.099999999999994</v>
      </c>
      <c r="H45" s="43">
        <v>83.4</v>
      </c>
      <c r="I45" s="43">
        <v>82</v>
      </c>
      <c r="J45" s="43">
        <v>76.2</v>
      </c>
      <c r="K45" s="43">
        <v>66.8</v>
      </c>
      <c r="L45" s="43">
        <v>53</v>
      </c>
      <c r="M45" s="43">
        <v>32.6</v>
      </c>
      <c r="N45" s="43">
        <v>61.8</v>
      </c>
      <c r="Q45" s="2">
        <v>1951</v>
      </c>
      <c r="R45" s="2">
        <v>6</v>
      </c>
      <c r="S45" s="2">
        <f t="shared" si="0"/>
        <v>78</v>
      </c>
    </row>
    <row r="46" spans="1:19" ht="15" thickBot="1" x14ac:dyDescent="0.35">
      <c r="A46" s="43">
        <v>1990</v>
      </c>
      <c r="B46" s="43">
        <v>47.5</v>
      </c>
      <c r="C46" s="43">
        <v>48.5</v>
      </c>
      <c r="D46" s="43">
        <v>54.2</v>
      </c>
      <c r="E46" s="43">
        <v>62.3</v>
      </c>
      <c r="F46" s="43">
        <v>68.8</v>
      </c>
      <c r="G46" s="43">
        <v>81.400000000000006</v>
      </c>
      <c r="H46" s="43">
        <v>84.7</v>
      </c>
      <c r="I46" s="43">
        <v>83.5</v>
      </c>
      <c r="J46" s="43">
        <v>75.599999999999994</v>
      </c>
      <c r="K46" s="43">
        <v>69.5</v>
      </c>
      <c r="L46" s="43">
        <v>58.3</v>
      </c>
      <c r="M46" s="43">
        <v>49.7</v>
      </c>
      <c r="N46" s="43">
        <v>65.3</v>
      </c>
      <c r="Q46" s="2">
        <v>1951</v>
      </c>
      <c r="R46" s="2">
        <v>7</v>
      </c>
      <c r="S46" s="2">
        <f t="shared" si="0"/>
        <v>85.5</v>
      </c>
    </row>
    <row r="47" spans="1:19" ht="15" thickBot="1" x14ac:dyDescent="0.35">
      <c r="A47" s="43">
        <v>1991</v>
      </c>
      <c r="B47" s="43">
        <v>41.2</v>
      </c>
      <c r="C47" s="43">
        <v>47.6</v>
      </c>
      <c r="D47" s="43">
        <v>52.1</v>
      </c>
      <c r="E47" s="43">
        <v>64.400000000000006</v>
      </c>
      <c r="F47" s="43">
        <v>78.900000000000006</v>
      </c>
      <c r="G47" s="43">
        <v>84.4</v>
      </c>
      <c r="H47" s="43">
        <v>87.1</v>
      </c>
      <c r="I47" s="43">
        <v>86</v>
      </c>
      <c r="J47" s="43">
        <v>76.400000000000006</v>
      </c>
      <c r="K47" s="43">
        <v>66.900000000000006</v>
      </c>
      <c r="L47" s="43">
        <v>55.1</v>
      </c>
      <c r="M47" s="43">
        <v>46.3</v>
      </c>
      <c r="N47" s="43">
        <v>65.5</v>
      </c>
      <c r="Q47" s="2">
        <v>1951</v>
      </c>
      <c r="R47" s="2">
        <v>8</v>
      </c>
      <c r="S47" s="2">
        <f t="shared" si="0"/>
        <v>83.1</v>
      </c>
    </row>
    <row r="48" spans="1:19" ht="15" thickBot="1" x14ac:dyDescent="0.35">
      <c r="A48" s="43">
        <v>1992</v>
      </c>
      <c r="B48" s="43">
        <v>42.5</v>
      </c>
      <c r="C48" s="43">
        <v>43.2</v>
      </c>
      <c r="D48" s="43">
        <v>47.8</v>
      </c>
      <c r="E48" s="43">
        <v>58.8</v>
      </c>
      <c r="F48" s="43">
        <v>70.8</v>
      </c>
      <c r="G48" s="43">
        <v>79.2</v>
      </c>
      <c r="H48" s="43">
        <v>82.5</v>
      </c>
      <c r="I48" s="43">
        <v>81.5</v>
      </c>
      <c r="J48" s="43">
        <v>74.8</v>
      </c>
      <c r="K48" s="43">
        <v>62.5</v>
      </c>
      <c r="L48" s="43">
        <v>52.5</v>
      </c>
      <c r="M48" s="43">
        <v>43.7</v>
      </c>
      <c r="N48" s="43">
        <v>61.7</v>
      </c>
      <c r="Q48" s="2">
        <v>1951</v>
      </c>
      <c r="R48" s="2">
        <v>9</v>
      </c>
      <c r="S48" s="2">
        <f t="shared" si="0"/>
        <v>77.099999999999994</v>
      </c>
    </row>
    <row r="49" spans="1:19" ht="15" thickBot="1" x14ac:dyDescent="0.35">
      <c r="A49" s="43">
        <v>1993</v>
      </c>
      <c r="B49" s="43">
        <v>42.5</v>
      </c>
      <c r="C49" s="43">
        <v>39.1</v>
      </c>
      <c r="D49" s="43">
        <v>46.7</v>
      </c>
      <c r="E49" s="43">
        <v>62.5</v>
      </c>
      <c r="F49" s="43">
        <v>75.5</v>
      </c>
      <c r="G49" s="43">
        <v>83.2</v>
      </c>
      <c r="H49" s="43">
        <v>90.2</v>
      </c>
      <c r="I49" s="43">
        <v>86</v>
      </c>
      <c r="J49" s="43">
        <v>74.8</v>
      </c>
      <c r="K49" s="43">
        <v>63.5</v>
      </c>
      <c r="L49" s="43">
        <v>56.6</v>
      </c>
      <c r="M49" s="43">
        <v>43.5</v>
      </c>
      <c r="N49" s="43">
        <v>63.7</v>
      </c>
      <c r="Q49" s="2">
        <v>1951</v>
      </c>
      <c r="R49" s="2">
        <v>10</v>
      </c>
      <c r="S49" s="2">
        <f t="shared" si="0"/>
        <v>65.5</v>
      </c>
    </row>
    <row r="50" spans="1:19" ht="15" thickBot="1" x14ac:dyDescent="0.35">
      <c r="A50" s="43">
        <v>1994</v>
      </c>
      <c r="B50" s="43">
        <v>33.200000000000003</v>
      </c>
      <c r="C50" s="43">
        <v>37.9</v>
      </c>
      <c r="D50" s="43">
        <v>48</v>
      </c>
      <c r="E50" s="43">
        <v>65.2</v>
      </c>
      <c r="F50" s="43">
        <v>72.400000000000006</v>
      </c>
      <c r="G50" s="43">
        <v>84.7</v>
      </c>
      <c r="H50" s="43">
        <v>87.9</v>
      </c>
      <c r="I50" s="43">
        <v>82.4</v>
      </c>
      <c r="J50" s="43">
        <v>75.7</v>
      </c>
      <c r="K50" s="43">
        <v>66.599999999999994</v>
      </c>
      <c r="L50" s="43">
        <v>59.5</v>
      </c>
      <c r="M50" s="43">
        <v>48.9</v>
      </c>
      <c r="N50" s="43">
        <v>63.5</v>
      </c>
      <c r="Q50" s="2">
        <v>1951</v>
      </c>
      <c r="R50" s="2">
        <v>11</v>
      </c>
      <c r="S50" s="2">
        <f t="shared" si="0"/>
        <v>51</v>
      </c>
    </row>
    <row r="51" spans="1:19" ht="15" thickBot="1" x14ac:dyDescent="0.35">
      <c r="A51" s="43">
        <v>1995</v>
      </c>
      <c r="B51" s="43">
        <v>43.1</v>
      </c>
      <c r="C51" s="43">
        <v>38.799999999999997</v>
      </c>
      <c r="D51" s="43">
        <v>52.9</v>
      </c>
      <c r="E51" s="43">
        <v>61.4</v>
      </c>
      <c r="F51" s="43">
        <v>70.099999999999994</v>
      </c>
      <c r="G51" s="43">
        <v>80.3</v>
      </c>
      <c r="H51" s="43">
        <v>87</v>
      </c>
      <c r="I51" s="43">
        <v>87.4</v>
      </c>
      <c r="J51" s="43">
        <v>76.599999999999994</v>
      </c>
      <c r="K51" s="43">
        <v>70</v>
      </c>
      <c r="L51" s="43">
        <v>50.1</v>
      </c>
      <c r="M51" s="43">
        <v>37.9</v>
      </c>
      <c r="N51" s="43">
        <v>63</v>
      </c>
      <c r="Q51" s="2">
        <v>1951</v>
      </c>
      <c r="R51" s="2">
        <v>12</v>
      </c>
      <c r="S51" s="2">
        <f t="shared" si="0"/>
        <v>45.7</v>
      </c>
    </row>
    <row r="52" spans="1:19" ht="15" thickBot="1" x14ac:dyDescent="0.35">
      <c r="A52" s="43">
        <v>1996</v>
      </c>
      <c r="B52" s="43">
        <v>37</v>
      </c>
      <c r="C52" s="43">
        <v>40.299999999999997</v>
      </c>
      <c r="D52" s="43">
        <v>46.2</v>
      </c>
      <c r="E52" s="43">
        <v>60</v>
      </c>
      <c r="F52" s="43">
        <v>69.5</v>
      </c>
      <c r="G52" s="43">
        <v>78.3</v>
      </c>
      <c r="H52" s="43">
        <v>79.8</v>
      </c>
      <c r="I52" s="43">
        <v>81.400000000000006</v>
      </c>
      <c r="J52" s="43">
        <v>74.3</v>
      </c>
      <c r="K52" s="43">
        <v>63.3</v>
      </c>
      <c r="L52" s="43">
        <v>48.9</v>
      </c>
      <c r="M52" s="43">
        <v>46.6</v>
      </c>
      <c r="N52" s="43">
        <v>60.5</v>
      </c>
      <c r="Q52" s="2">
        <v>1952</v>
      </c>
      <c r="R52" s="2">
        <v>1</v>
      </c>
      <c r="S52" s="2">
        <f t="shared" si="0"/>
        <v>43.4</v>
      </c>
    </row>
    <row r="53" spans="1:19" ht="15" thickBot="1" x14ac:dyDescent="0.35">
      <c r="A53" s="43">
        <v>1997</v>
      </c>
      <c r="B53" s="43">
        <v>39.200000000000003</v>
      </c>
      <c r="C53" s="43">
        <v>47.2</v>
      </c>
      <c r="D53" s="43">
        <v>49.2</v>
      </c>
      <c r="E53" s="43">
        <v>60.1</v>
      </c>
      <c r="F53" s="43">
        <v>67.900000000000006</v>
      </c>
      <c r="G53" s="43">
        <v>79.099999999999994</v>
      </c>
      <c r="H53" s="43">
        <v>84.3</v>
      </c>
      <c r="I53" s="43">
        <v>80.7</v>
      </c>
      <c r="J53" s="43">
        <v>74.5</v>
      </c>
      <c r="K53" s="43">
        <v>63.6</v>
      </c>
      <c r="L53" s="43">
        <v>49.8</v>
      </c>
      <c r="M53" s="43">
        <v>43.5</v>
      </c>
      <c r="N53" s="43">
        <v>61.6</v>
      </c>
      <c r="Q53" s="2">
        <v>1952</v>
      </c>
      <c r="R53" s="2">
        <v>2</v>
      </c>
      <c r="S53" s="2">
        <f t="shared" si="0"/>
        <v>42.1</v>
      </c>
    </row>
    <row r="54" spans="1:19" ht="15" thickBot="1" x14ac:dyDescent="0.35">
      <c r="A54" s="43">
        <v>1998</v>
      </c>
      <c r="B54" s="43">
        <v>45.8</v>
      </c>
      <c r="C54" s="43">
        <v>46.2</v>
      </c>
      <c r="D54" s="43">
        <v>52.2</v>
      </c>
      <c r="E54" s="43">
        <v>62.3</v>
      </c>
      <c r="F54" s="43">
        <v>72.400000000000006</v>
      </c>
      <c r="G54" s="43">
        <v>75.8</v>
      </c>
      <c r="H54" s="43">
        <v>83.8</v>
      </c>
      <c r="I54" s="43">
        <v>84.4</v>
      </c>
      <c r="J54" s="43">
        <v>78.099999999999994</v>
      </c>
      <c r="K54" s="43">
        <v>63.9</v>
      </c>
      <c r="L54" s="43">
        <v>54.2</v>
      </c>
      <c r="M54" s="43">
        <v>48.9</v>
      </c>
      <c r="N54" s="43">
        <v>64</v>
      </c>
      <c r="Q54" s="2">
        <v>1952</v>
      </c>
      <c r="R54" s="2">
        <v>3</v>
      </c>
      <c r="S54" s="2">
        <f t="shared" si="0"/>
        <v>46.4</v>
      </c>
    </row>
    <row r="55" spans="1:19" ht="15" thickBot="1" x14ac:dyDescent="0.35">
      <c r="A55" s="43">
        <v>1999</v>
      </c>
      <c r="B55" s="43">
        <v>40.799999999999997</v>
      </c>
      <c r="C55" s="43">
        <v>45.3</v>
      </c>
      <c r="D55" s="43">
        <v>50.6</v>
      </c>
      <c r="E55" s="43">
        <v>62.3</v>
      </c>
      <c r="F55" s="43">
        <v>71.099999999999994</v>
      </c>
      <c r="G55" s="43">
        <v>81.3</v>
      </c>
      <c r="H55" s="43">
        <v>90.1</v>
      </c>
      <c r="I55" s="43">
        <v>83.4</v>
      </c>
      <c r="J55" s="43">
        <v>75.8</v>
      </c>
      <c r="K55" s="43">
        <v>63.4</v>
      </c>
      <c r="L55" s="43">
        <v>57.2</v>
      </c>
      <c r="M55" s="43">
        <v>45.7</v>
      </c>
      <c r="N55" s="43">
        <v>63.9</v>
      </c>
      <c r="Q55" s="2">
        <v>1952</v>
      </c>
      <c r="R55" s="2">
        <v>4</v>
      </c>
      <c r="S55" s="2">
        <f t="shared" si="0"/>
        <v>62.4</v>
      </c>
    </row>
    <row r="56" spans="1:19" ht="15" thickBot="1" x14ac:dyDescent="0.35">
      <c r="A56" s="43">
        <v>2000</v>
      </c>
      <c r="B56" s="43">
        <v>37.9</v>
      </c>
      <c r="C56" s="43">
        <v>43.7</v>
      </c>
      <c r="D56" s="43">
        <v>55</v>
      </c>
      <c r="E56" s="43">
        <v>58.2</v>
      </c>
      <c r="F56" s="43">
        <v>71.599999999999994</v>
      </c>
      <c r="G56" s="43">
        <v>78.8</v>
      </c>
      <c r="H56" s="43">
        <v>79</v>
      </c>
      <c r="I56" s="43">
        <v>78.599999999999994</v>
      </c>
      <c r="J56" s="43">
        <v>72.900000000000006</v>
      </c>
      <c r="K56" s="43">
        <v>64.400000000000006</v>
      </c>
      <c r="L56" s="43">
        <v>50.9</v>
      </c>
      <c r="M56" s="43">
        <v>37.200000000000003</v>
      </c>
      <c r="N56" s="43">
        <v>60.7</v>
      </c>
      <c r="Q56" s="2">
        <v>1952</v>
      </c>
      <c r="R56" s="2">
        <v>5</v>
      </c>
      <c r="S56" s="2">
        <f t="shared" si="0"/>
        <v>69.3</v>
      </c>
    </row>
    <row r="57" spans="1:19" ht="15" thickBot="1" x14ac:dyDescent="0.35">
      <c r="A57" s="43">
        <v>2001</v>
      </c>
      <c r="B57" s="43">
        <v>38.799999999999997</v>
      </c>
      <c r="C57" s="43">
        <v>43.2</v>
      </c>
      <c r="D57" s="43">
        <v>45.6</v>
      </c>
      <c r="E57" s="43">
        <v>62.8</v>
      </c>
      <c r="F57" s="43">
        <v>71.5</v>
      </c>
      <c r="G57" s="43">
        <v>80.3</v>
      </c>
      <c r="H57" s="43">
        <v>81</v>
      </c>
      <c r="I57" s="43">
        <v>86.5</v>
      </c>
      <c r="J57" s="43">
        <v>75.3</v>
      </c>
      <c r="K57" s="43">
        <v>66.3</v>
      </c>
      <c r="L57" s="43">
        <v>59.8</v>
      </c>
      <c r="M57" s="43">
        <v>50</v>
      </c>
      <c r="N57" s="43">
        <v>63.4</v>
      </c>
      <c r="Q57" s="2">
        <v>1952</v>
      </c>
      <c r="R57" s="2">
        <v>6</v>
      </c>
      <c r="S57" s="2">
        <f t="shared" si="0"/>
        <v>82.4</v>
      </c>
    </row>
    <row r="58" spans="1:19" ht="15" thickBot="1" x14ac:dyDescent="0.35">
      <c r="A58" s="43">
        <v>2002</v>
      </c>
      <c r="B58" s="43">
        <v>45.4</v>
      </c>
      <c r="C58" s="43">
        <v>48.3</v>
      </c>
      <c r="D58" s="43">
        <v>52.4</v>
      </c>
      <c r="E58" s="43">
        <v>64.8</v>
      </c>
      <c r="F58" s="43">
        <v>69.400000000000006</v>
      </c>
      <c r="G58" s="43">
        <v>79.8</v>
      </c>
      <c r="H58" s="43">
        <v>87</v>
      </c>
      <c r="I58" s="43">
        <v>86</v>
      </c>
      <c r="J58" s="43">
        <v>78</v>
      </c>
      <c r="K58" s="43">
        <v>61.3</v>
      </c>
      <c r="L58" s="43">
        <v>51.9</v>
      </c>
      <c r="M58" s="43">
        <v>41.1</v>
      </c>
      <c r="N58" s="43">
        <v>63.8</v>
      </c>
      <c r="Q58" s="2">
        <v>1952</v>
      </c>
      <c r="R58" s="2">
        <v>7</v>
      </c>
      <c r="S58" s="2">
        <f t="shared" si="0"/>
        <v>89.2</v>
      </c>
    </row>
    <row r="59" spans="1:19" ht="15" thickBot="1" x14ac:dyDescent="0.35">
      <c r="A59" s="43">
        <v>2003</v>
      </c>
      <c r="B59" s="43">
        <v>32.9</v>
      </c>
      <c r="C59" s="43">
        <v>35.6</v>
      </c>
      <c r="D59" s="43">
        <v>52</v>
      </c>
      <c r="E59" s="43">
        <v>57.8</v>
      </c>
      <c r="F59" s="43">
        <v>66.099999999999994</v>
      </c>
      <c r="G59" s="43">
        <v>75.599999999999994</v>
      </c>
      <c r="H59" s="43">
        <v>83</v>
      </c>
      <c r="I59" s="43">
        <v>83.3</v>
      </c>
      <c r="J59" s="43">
        <v>73.8</v>
      </c>
      <c r="K59" s="43">
        <v>61.8</v>
      </c>
      <c r="L59" s="43">
        <v>56.2</v>
      </c>
      <c r="M59" s="43">
        <v>43.5</v>
      </c>
      <c r="N59" s="43">
        <v>60.1</v>
      </c>
      <c r="Q59" s="2">
        <v>1952</v>
      </c>
      <c r="R59" s="2">
        <v>8</v>
      </c>
      <c r="S59" s="2">
        <f t="shared" si="0"/>
        <v>82.5</v>
      </c>
    </row>
    <row r="60" spans="1:19" ht="15" thickBot="1" x14ac:dyDescent="0.35">
      <c r="A60" s="43">
        <v>2004</v>
      </c>
      <c r="B60" s="43">
        <v>31</v>
      </c>
      <c r="C60" s="43">
        <v>41.7</v>
      </c>
      <c r="D60" s="43">
        <v>50.4</v>
      </c>
      <c r="E60" s="43">
        <v>62.7</v>
      </c>
      <c r="F60" s="43">
        <v>74.3</v>
      </c>
      <c r="G60" s="43">
        <v>78.8</v>
      </c>
      <c r="H60" s="43">
        <v>80.900000000000006</v>
      </c>
      <c r="I60" s="43">
        <v>80.7</v>
      </c>
      <c r="J60" s="43">
        <v>76.099999999999994</v>
      </c>
      <c r="K60" s="43">
        <v>61.8</v>
      </c>
      <c r="L60" s="43">
        <v>54.8</v>
      </c>
      <c r="M60" s="43">
        <v>44.4</v>
      </c>
      <c r="N60" s="43">
        <v>61.5</v>
      </c>
      <c r="Q60" s="2">
        <v>1952</v>
      </c>
      <c r="R60" s="2">
        <v>9</v>
      </c>
      <c r="S60" s="2">
        <f t="shared" si="0"/>
        <v>78.7</v>
      </c>
    </row>
    <row r="61" spans="1:19" ht="15" thickBot="1" x14ac:dyDescent="0.35">
      <c r="A61" s="43">
        <v>2005</v>
      </c>
      <c r="B61" s="43">
        <v>37.4</v>
      </c>
      <c r="C61" s="43">
        <v>42.6</v>
      </c>
      <c r="D61" s="43">
        <v>46.4</v>
      </c>
      <c r="E61" s="43">
        <v>64.599999999999994</v>
      </c>
      <c r="F61" s="43">
        <v>67.3</v>
      </c>
      <c r="G61" s="43">
        <v>82.2</v>
      </c>
      <c r="H61" s="43">
        <v>84.9</v>
      </c>
      <c r="I61" s="43">
        <v>87.1</v>
      </c>
      <c r="J61" s="43">
        <v>81.599999999999994</v>
      </c>
      <c r="K61" s="43">
        <v>63.7</v>
      </c>
      <c r="L61" s="43">
        <v>56.8</v>
      </c>
      <c r="M61" s="43">
        <v>40.4</v>
      </c>
      <c r="N61" s="43">
        <v>62.9</v>
      </c>
      <c r="Q61" s="2">
        <v>1952</v>
      </c>
      <c r="R61" s="2">
        <v>10</v>
      </c>
      <c r="S61" s="2">
        <f t="shared" si="0"/>
        <v>64.599999999999994</v>
      </c>
    </row>
    <row r="62" spans="1:19" ht="15" thickBot="1" x14ac:dyDescent="0.35">
      <c r="A62" s="43">
        <v>2006</v>
      </c>
      <c r="B62" s="43">
        <v>47.5</v>
      </c>
      <c r="C62" s="43">
        <v>42.4</v>
      </c>
      <c r="D62" s="43">
        <v>50.6</v>
      </c>
      <c r="E62" s="43">
        <v>65.3</v>
      </c>
      <c r="F62" s="43">
        <v>71.5</v>
      </c>
      <c r="G62" s="43">
        <v>77.7</v>
      </c>
      <c r="H62" s="43">
        <v>85.2</v>
      </c>
      <c r="I62" s="43">
        <v>82.8</v>
      </c>
      <c r="J62" s="43">
        <v>73.099999999999994</v>
      </c>
      <c r="K62" s="43">
        <v>63.3</v>
      </c>
      <c r="L62" s="43">
        <v>57.4</v>
      </c>
      <c r="M62" s="43">
        <v>49.5</v>
      </c>
      <c r="N62" s="43">
        <v>63.9</v>
      </c>
      <c r="Q62" s="2">
        <v>1952</v>
      </c>
      <c r="R62" s="2">
        <v>11</v>
      </c>
      <c r="S62" s="2">
        <f t="shared" si="0"/>
        <v>54.5</v>
      </c>
    </row>
    <row r="63" spans="1:19" ht="15" thickBot="1" x14ac:dyDescent="0.35">
      <c r="A63" s="43">
        <v>2007</v>
      </c>
      <c r="B63" s="43">
        <v>43.6</v>
      </c>
      <c r="C63" s="43">
        <v>34.5</v>
      </c>
      <c r="D63" s="43">
        <v>50.9</v>
      </c>
      <c r="E63" s="43">
        <v>57.9</v>
      </c>
      <c r="F63" s="43">
        <v>75.3</v>
      </c>
      <c r="G63" s="43">
        <v>79.599999999999994</v>
      </c>
      <c r="H63" s="43">
        <v>82.3</v>
      </c>
      <c r="I63" s="43">
        <v>81.400000000000006</v>
      </c>
      <c r="J63" s="43">
        <v>78</v>
      </c>
      <c r="K63" s="43">
        <v>70.5</v>
      </c>
      <c r="L63" s="43">
        <v>51.6</v>
      </c>
      <c r="M63" s="43">
        <v>41.6</v>
      </c>
      <c r="N63" s="43">
        <v>62.3</v>
      </c>
      <c r="Q63" s="2">
        <v>1952</v>
      </c>
      <c r="R63" s="2">
        <v>12</v>
      </c>
      <c r="S63" s="2">
        <f t="shared" si="0"/>
        <v>43.6</v>
      </c>
    </row>
    <row r="64" spans="1:19" ht="15" thickBot="1" x14ac:dyDescent="0.35">
      <c r="A64" s="43">
        <v>2008</v>
      </c>
      <c r="B64" s="43">
        <v>42.4</v>
      </c>
      <c r="C64" s="43">
        <v>43.1</v>
      </c>
      <c r="D64" s="43">
        <v>50.3</v>
      </c>
      <c r="E64" s="43">
        <v>63.5</v>
      </c>
      <c r="F64" s="43">
        <v>68.900000000000006</v>
      </c>
      <c r="G64" s="43">
        <v>82.6</v>
      </c>
      <c r="H64" s="43">
        <v>86.2</v>
      </c>
      <c r="I64" s="43">
        <v>82.6</v>
      </c>
      <c r="J64" s="43">
        <v>75.8</v>
      </c>
      <c r="K64" s="43">
        <v>62.3</v>
      </c>
      <c r="L64" s="43">
        <v>51.2</v>
      </c>
      <c r="M64" s="43">
        <v>44.9</v>
      </c>
      <c r="N64" s="43">
        <v>62.8</v>
      </c>
      <c r="Q64" s="2">
        <v>1953</v>
      </c>
      <c r="R64" s="2">
        <v>1</v>
      </c>
      <c r="S64" s="2">
        <f t="shared" si="0"/>
        <v>43.4</v>
      </c>
    </row>
    <row r="65" spans="1:19" ht="15" thickBot="1" x14ac:dyDescent="0.35">
      <c r="A65" s="43">
        <v>2009</v>
      </c>
      <c r="B65" s="43">
        <v>33.5</v>
      </c>
      <c r="C65" s="43">
        <v>44.5</v>
      </c>
      <c r="D65" s="43">
        <v>49.7</v>
      </c>
      <c r="E65" s="43">
        <v>62.9</v>
      </c>
      <c r="F65" s="43">
        <v>70.5</v>
      </c>
      <c r="G65" s="43">
        <v>74.5</v>
      </c>
      <c r="H65" s="43">
        <v>80.400000000000006</v>
      </c>
      <c r="I65" s="43">
        <v>82.5</v>
      </c>
      <c r="J65" s="43">
        <v>73</v>
      </c>
      <c r="K65" s="43">
        <v>61.1</v>
      </c>
      <c r="L65" s="43">
        <v>56.6</v>
      </c>
      <c r="M65" s="43">
        <v>41.9</v>
      </c>
      <c r="N65" s="43">
        <v>60.9</v>
      </c>
      <c r="Q65" s="2">
        <v>1953</v>
      </c>
      <c r="R65" s="2">
        <v>2</v>
      </c>
      <c r="S65" s="2">
        <f t="shared" si="0"/>
        <v>45.5</v>
      </c>
    </row>
    <row r="66" spans="1:19" ht="15" thickBot="1" x14ac:dyDescent="0.35">
      <c r="A66" s="43">
        <v>2010</v>
      </c>
      <c r="B66" s="43">
        <v>38.1</v>
      </c>
      <c r="C66" s="43">
        <v>37.9</v>
      </c>
      <c r="D66" s="43">
        <v>55</v>
      </c>
      <c r="E66" s="43">
        <v>67.3</v>
      </c>
      <c r="F66" s="43">
        <v>74.400000000000006</v>
      </c>
      <c r="G66" s="43">
        <v>83.1</v>
      </c>
      <c r="H66" s="43">
        <v>90.1</v>
      </c>
      <c r="I66" s="43">
        <v>85.3</v>
      </c>
      <c r="J66" s="43">
        <v>78.7</v>
      </c>
      <c r="K66" s="43">
        <v>65</v>
      </c>
      <c r="L66" s="43">
        <v>53.6</v>
      </c>
      <c r="M66" s="43">
        <v>37.700000000000003</v>
      </c>
      <c r="N66" s="43">
        <v>63.9</v>
      </c>
      <c r="Q66" s="2">
        <v>1953</v>
      </c>
      <c r="R66" s="2">
        <v>3</v>
      </c>
      <c r="S66" s="2">
        <f t="shared" si="0"/>
        <v>49.5</v>
      </c>
    </row>
    <row r="67" spans="1:19" ht="15" thickBot="1" x14ac:dyDescent="0.35">
      <c r="A67" s="43">
        <v>2011</v>
      </c>
      <c r="B67" s="43">
        <v>34.700000000000003</v>
      </c>
      <c r="C67" s="43">
        <v>43.8</v>
      </c>
      <c r="D67" s="43">
        <v>49.9</v>
      </c>
      <c r="E67" s="43">
        <v>62.6</v>
      </c>
      <c r="F67" s="43">
        <v>72.400000000000006</v>
      </c>
      <c r="G67" s="43">
        <v>80.2</v>
      </c>
      <c r="H67" s="43">
        <v>88.9</v>
      </c>
      <c r="I67" s="43">
        <v>82.9</v>
      </c>
      <c r="J67" s="43">
        <v>76.2</v>
      </c>
      <c r="K67" s="43">
        <v>63.8</v>
      </c>
      <c r="L67" s="43">
        <v>58.5</v>
      </c>
      <c r="M67" s="43">
        <v>49.7</v>
      </c>
      <c r="N67" s="43">
        <v>63.6</v>
      </c>
      <c r="Q67" s="2">
        <v>1953</v>
      </c>
      <c r="R67" s="2">
        <v>4</v>
      </c>
      <c r="S67" s="2">
        <f t="shared" si="0"/>
        <v>59.6</v>
      </c>
    </row>
    <row r="68" spans="1:19" ht="15" thickBot="1" x14ac:dyDescent="0.35">
      <c r="A68" s="43">
        <v>2012</v>
      </c>
      <c r="B68" s="43">
        <v>44.2</v>
      </c>
      <c r="C68" s="43">
        <v>46.8</v>
      </c>
      <c r="D68" s="43">
        <v>59.2</v>
      </c>
      <c r="E68" s="43">
        <v>63.6</v>
      </c>
      <c r="F68" s="43">
        <v>72</v>
      </c>
      <c r="G68" s="43">
        <v>79</v>
      </c>
      <c r="H68" s="43">
        <v>87.3</v>
      </c>
      <c r="I68" s="43">
        <v>84.2</v>
      </c>
      <c r="J68" s="43">
        <v>75.900000000000006</v>
      </c>
      <c r="K68" s="43">
        <v>63.7</v>
      </c>
      <c r="L68" s="43">
        <v>49.7</v>
      </c>
      <c r="M68" s="43">
        <v>46.3</v>
      </c>
      <c r="N68" s="43">
        <v>64.3</v>
      </c>
      <c r="Q68" s="2">
        <v>1953</v>
      </c>
      <c r="R68" s="2">
        <v>5</v>
      </c>
      <c r="S68" s="2">
        <f t="shared" si="0"/>
        <v>71.5</v>
      </c>
    </row>
    <row r="69" spans="1:19" ht="15" thickBot="1" x14ac:dyDescent="0.35">
      <c r="A69" s="43">
        <v>2013</v>
      </c>
      <c r="B69" s="43">
        <v>40.799999999999997</v>
      </c>
      <c r="C69" s="43">
        <v>39.4</v>
      </c>
      <c r="D69" s="43">
        <v>46.3</v>
      </c>
      <c r="E69" s="43">
        <v>61.3</v>
      </c>
      <c r="F69" s="43">
        <v>71.2</v>
      </c>
      <c r="G69" s="43">
        <v>80.3</v>
      </c>
      <c r="H69" s="43">
        <v>86.3</v>
      </c>
      <c r="I69" s="43">
        <v>81.5</v>
      </c>
      <c r="J69" s="43">
        <v>76.3</v>
      </c>
      <c r="K69" s="43">
        <v>66.900000000000006</v>
      </c>
      <c r="L69" s="43">
        <v>52.1</v>
      </c>
      <c r="M69" s="43">
        <v>44.5</v>
      </c>
      <c r="N69" s="43">
        <v>62.2</v>
      </c>
      <c r="Q69" s="2">
        <v>1953</v>
      </c>
      <c r="R69" s="2">
        <v>6</v>
      </c>
      <c r="S69" s="2">
        <f t="shared" ref="S69:S132" si="1">VLOOKUP(Q69,A:N,R69+1,FALSE)</f>
        <v>83.8</v>
      </c>
    </row>
    <row r="70" spans="1:19" ht="15" thickBot="1" x14ac:dyDescent="0.35">
      <c r="A70" s="43">
        <v>2014</v>
      </c>
      <c r="B70" s="43">
        <v>35.4</v>
      </c>
      <c r="C70" s="43">
        <v>37.5</v>
      </c>
      <c r="D70" s="43">
        <v>45.5</v>
      </c>
      <c r="E70" s="43">
        <v>61.2</v>
      </c>
      <c r="F70" s="43">
        <v>72.5</v>
      </c>
      <c r="G70" s="43">
        <v>80.400000000000006</v>
      </c>
      <c r="H70" s="43">
        <v>83.5</v>
      </c>
      <c r="I70" s="43">
        <v>82.5</v>
      </c>
      <c r="J70" s="43">
        <v>77.3</v>
      </c>
      <c r="K70" s="43">
        <v>65.900000000000006</v>
      </c>
      <c r="L70" s="43">
        <v>51.6</v>
      </c>
      <c r="M70" s="43">
        <v>45.1</v>
      </c>
      <c r="N70" s="43">
        <v>61.5</v>
      </c>
      <c r="Q70" s="2">
        <v>1953</v>
      </c>
      <c r="R70" s="2">
        <v>7</v>
      </c>
      <c r="S70" s="2">
        <f t="shared" si="1"/>
        <v>87.3</v>
      </c>
    </row>
    <row r="71" spans="1:19" ht="15" thickBot="1" x14ac:dyDescent="0.35">
      <c r="A71" s="43">
        <v>2015</v>
      </c>
      <c r="B71" s="43">
        <v>36.1</v>
      </c>
      <c r="C71" s="43">
        <v>32.1</v>
      </c>
      <c r="D71" s="43">
        <v>45.3</v>
      </c>
      <c r="E71" s="43">
        <v>62.6</v>
      </c>
      <c r="F71" s="43">
        <v>78.400000000000006</v>
      </c>
      <c r="G71" s="43">
        <v>78.5</v>
      </c>
      <c r="H71" s="43">
        <v>85.9</v>
      </c>
      <c r="I71" s="43">
        <v>86.9</v>
      </c>
      <c r="J71" s="43">
        <v>82.6</v>
      </c>
      <c r="K71" s="43">
        <v>65.400000000000006</v>
      </c>
      <c r="L71" s="43">
        <v>59.3</v>
      </c>
      <c r="M71" s="43">
        <v>56.3</v>
      </c>
      <c r="N71" s="43">
        <v>64.099999999999994</v>
      </c>
      <c r="Q71" s="2">
        <v>1953</v>
      </c>
      <c r="R71" s="2">
        <v>8</v>
      </c>
      <c r="S71" s="2">
        <f t="shared" si="1"/>
        <v>84.7</v>
      </c>
    </row>
    <row r="72" spans="1:19" ht="15" thickBot="1" x14ac:dyDescent="0.35">
      <c r="A72" s="43">
        <v>2016</v>
      </c>
      <c r="B72" s="43">
        <v>40.799999999999997</v>
      </c>
      <c r="C72" s="43">
        <v>44.8</v>
      </c>
      <c r="D72" s="43">
        <v>57.4</v>
      </c>
      <c r="E72" s="43">
        <v>62.2</v>
      </c>
      <c r="F72" s="43">
        <v>70.599999999999994</v>
      </c>
      <c r="G72" s="43">
        <v>80.900000000000006</v>
      </c>
      <c r="H72" s="43">
        <v>86.3</v>
      </c>
      <c r="I72" s="43">
        <v>86.6</v>
      </c>
      <c r="J72" s="43">
        <v>79</v>
      </c>
      <c r="K72" s="43">
        <v>65.8</v>
      </c>
      <c r="L72" s="43">
        <v>56.6</v>
      </c>
      <c r="M72" s="43">
        <v>43.9</v>
      </c>
      <c r="N72" s="43">
        <v>64.599999999999994</v>
      </c>
      <c r="Q72" s="2">
        <v>1953</v>
      </c>
      <c r="R72" s="2">
        <v>9</v>
      </c>
      <c r="S72" s="2">
        <f t="shared" si="1"/>
        <v>79.099999999999994</v>
      </c>
    </row>
    <row r="73" spans="1:19" ht="15" thickBot="1" x14ac:dyDescent="0.35">
      <c r="A73" s="43">
        <v>2017</v>
      </c>
      <c r="B73" s="43">
        <v>42.7</v>
      </c>
      <c r="C73" s="43">
        <v>48.7</v>
      </c>
      <c r="D73" s="43">
        <v>46.8</v>
      </c>
      <c r="E73" s="43">
        <v>64.900000000000006</v>
      </c>
      <c r="F73" s="43">
        <v>68.2</v>
      </c>
      <c r="G73" s="43">
        <v>79.3</v>
      </c>
      <c r="H73" s="43">
        <v>83.7</v>
      </c>
      <c r="I73" s="43">
        <v>80.900000000000006</v>
      </c>
      <c r="J73" s="43">
        <v>77.8</v>
      </c>
      <c r="K73" s="43">
        <v>71.2</v>
      </c>
      <c r="L73" s="43">
        <v>54.1</v>
      </c>
      <c r="M73" s="43">
        <v>40</v>
      </c>
      <c r="N73" s="43">
        <v>63.2</v>
      </c>
      <c r="Q73" s="2">
        <v>1953</v>
      </c>
      <c r="R73" s="2">
        <v>10</v>
      </c>
      <c r="S73" s="2">
        <f t="shared" si="1"/>
        <v>69.2</v>
      </c>
    </row>
    <row r="74" spans="1:19" ht="15" thickBot="1" x14ac:dyDescent="0.35">
      <c r="A74" s="43">
        <v>2018</v>
      </c>
      <c r="B74" s="43">
        <v>38.6</v>
      </c>
      <c r="C74" s="43">
        <v>49.6</v>
      </c>
      <c r="D74" s="43">
        <v>46.4</v>
      </c>
      <c r="E74" s="43">
        <v>57.1</v>
      </c>
      <c r="F74" s="43">
        <v>75.5</v>
      </c>
      <c r="G74" s="43">
        <v>79.599999999999994</v>
      </c>
      <c r="H74" s="43">
        <v>84.9</v>
      </c>
      <c r="I74" s="43">
        <v>84.3</v>
      </c>
      <c r="J74" s="43">
        <v>76.2</v>
      </c>
      <c r="K74" s="43">
        <v>63.5</v>
      </c>
      <c r="L74" s="43">
        <v>49.7</v>
      </c>
      <c r="M74" s="43">
        <v>45.5</v>
      </c>
      <c r="N74" s="43">
        <v>62.6</v>
      </c>
      <c r="Q74" s="2">
        <v>1953</v>
      </c>
      <c r="R74" s="2">
        <v>11</v>
      </c>
      <c r="S74" s="2">
        <f t="shared" si="1"/>
        <v>57</v>
      </c>
    </row>
    <row r="75" spans="1:19" ht="15" thickBot="1" x14ac:dyDescent="0.35">
      <c r="A75" s="43">
        <v>2019</v>
      </c>
      <c r="B75" s="43">
        <v>39</v>
      </c>
      <c r="C75" s="43">
        <v>42.6</v>
      </c>
      <c r="D75" s="43">
        <v>48.7</v>
      </c>
      <c r="E75" s="43">
        <v>63.3</v>
      </c>
      <c r="F75" s="43">
        <v>69.900000000000006</v>
      </c>
      <c r="G75" s="43">
        <v>79</v>
      </c>
      <c r="H75" s="43">
        <v>87.1</v>
      </c>
      <c r="I75" s="43">
        <v>82.5</v>
      </c>
      <c r="J75" s="43">
        <v>78</v>
      </c>
      <c r="K75" s="43">
        <v>66.3</v>
      </c>
      <c r="L75" s="43">
        <v>50.6</v>
      </c>
      <c r="M75" s="43">
        <v>43.5</v>
      </c>
      <c r="N75" s="43">
        <v>62.5</v>
      </c>
      <c r="Q75" s="2">
        <v>1953</v>
      </c>
      <c r="R75" s="2">
        <v>12</v>
      </c>
      <c r="S75" s="2">
        <f t="shared" si="1"/>
        <v>47.6</v>
      </c>
    </row>
    <row r="76" spans="1:19" ht="15" thickBot="1" x14ac:dyDescent="0.35">
      <c r="A76" s="43">
        <v>2020</v>
      </c>
      <c r="B76" s="43">
        <v>45.2</v>
      </c>
      <c r="C76" s="43">
        <v>46.5</v>
      </c>
      <c r="D76" s="43">
        <v>55.1</v>
      </c>
      <c r="E76" s="43">
        <v>57.7</v>
      </c>
      <c r="F76" s="43">
        <v>69.2</v>
      </c>
      <c r="G76" s="43">
        <v>81.8</v>
      </c>
      <c r="H76" s="43">
        <v>87.4</v>
      </c>
      <c r="I76" s="43">
        <v>83.8</v>
      </c>
      <c r="J76" s="43">
        <v>75.5</v>
      </c>
      <c r="K76" s="43">
        <v>63.9</v>
      </c>
      <c r="L76" s="43">
        <v>59.8</v>
      </c>
      <c r="M76" s="43">
        <v>45.1</v>
      </c>
      <c r="N76" s="43">
        <v>64.2</v>
      </c>
      <c r="Q76" s="2">
        <v>1954</v>
      </c>
      <c r="R76" s="2">
        <v>1</v>
      </c>
      <c r="S76" s="2">
        <f t="shared" si="1"/>
        <v>38.1</v>
      </c>
    </row>
    <row r="77" spans="1:19" ht="15" thickBot="1" x14ac:dyDescent="0.35">
      <c r="A77" s="43">
        <v>2021</v>
      </c>
      <c r="B77" s="43">
        <v>39.700000000000003</v>
      </c>
      <c r="C77" s="43">
        <v>38.9</v>
      </c>
      <c r="D77" s="43">
        <v>54.1</v>
      </c>
      <c r="E77" s="43">
        <v>63.7</v>
      </c>
      <c r="F77" s="43">
        <v>71.7</v>
      </c>
      <c r="G77" s="43">
        <v>82.5</v>
      </c>
      <c r="H77" s="43">
        <v>83</v>
      </c>
      <c r="I77" s="43">
        <v>83.9</v>
      </c>
      <c r="J77" s="43" t="s">
        <v>15</v>
      </c>
      <c r="K77" s="43" t="s">
        <v>15</v>
      </c>
      <c r="L77" s="43" t="s">
        <v>15</v>
      </c>
      <c r="M77" s="43" t="s">
        <v>15</v>
      </c>
      <c r="N77" s="43">
        <v>64.7</v>
      </c>
      <c r="Q77" s="2">
        <v>1954</v>
      </c>
      <c r="R77" s="2">
        <v>2</v>
      </c>
      <c r="S77" s="2">
        <f t="shared" si="1"/>
        <v>47.9</v>
      </c>
    </row>
    <row r="78" spans="1:19" ht="15" thickBot="1" x14ac:dyDescent="0.35">
      <c r="A78" s="42" t="s">
        <v>16</v>
      </c>
      <c r="B78" s="44">
        <v>38.9</v>
      </c>
      <c r="C78" s="44">
        <v>41.5</v>
      </c>
      <c r="D78" s="44">
        <v>49.7</v>
      </c>
      <c r="E78" s="44">
        <v>61.5</v>
      </c>
      <c r="F78" s="44">
        <v>71.5</v>
      </c>
      <c r="G78" s="44">
        <v>80.099999999999994</v>
      </c>
      <c r="H78" s="44">
        <v>85.2</v>
      </c>
      <c r="I78" s="44">
        <v>83.6</v>
      </c>
      <c r="J78" s="44">
        <v>76.3</v>
      </c>
      <c r="K78" s="44">
        <v>65.3</v>
      </c>
      <c r="L78" s="44">
        <v>54.2</v>
      </c>
      <c r="M78" s="44">
        <v>43.4</v>
      </c>
      <c r="N78" s="43">
        <v>62.6</v>
      </c>
      <c r="Q78" s="2">
        <v>1954</v>
      </c>
      <c r="R78" s="2">
        <v>3</v>
      </c>
      <c r="S78" s="2">
        <f t="shared" si="1"/>
        <v>49.3</v>
      </c>
    </row>
    <row r="79" spans="1:19" x14ac:dyDescent="0.3">
      <c r="A79" s="47" t="s">
        <v>17</v>
      </c>
      <c r="B79" s="45">
        <v>49.1</v>
      </c>
      <c r="C79" s="45">
        <v>49.6</v>
      </c>
      <c r="D79" s="45">
        <v>59.2</v>
      </c>
      <c r="E79" s="45">
        <v>67.3</v>
      </c>
      <c r="F79" s="45">
        <v>78.900000000000006</v>
      </c>
      <c r="G79" s="45">
        <v>85.6</v>
      </c>
      <c r="H79" s="45">
        <v>90.3</v>
      </c>
      <c r="I79" s="45">
        <v>88.3</v>
      </c>
      <c r="J79" s="45">
        <v>82.6</v>
      </c>
      <c r="K79" s="45">
        <v>72.099999999999994</v>
      </c>
      <c r="L79" s="45">
        <v>59.8</v>
      </c>
      <c r="M79" s="45">
        <v>56.3</v>
      </c>
      <c r="N79" s="49">
        <v>65.5</v>
      </c>
      <c r="Q79" s="2">
        <v>1954</v>
      </c>
      <c r="R79" s="2">
        <v>4</v>
      </c>
      <c r="S79" s="2">
        <f t="shared" si="1"/>
        <v>63.2</v>
      </c>
    </row>
    <row r="80" spans="1:19" ht="15" thickBot="1" x14ac:dyDescent="0.35">
      <c r="A80" s="48"/>
      <c r="B80" s="46">
        <v>1950</v>
      </c>
      <c r="C80" s="46">
        <v>2018</v>
      </c>
      <c r="D80" s="46">
        <v>2012</v>
      </c>
      <c r="E80" s="46">
        <v>2010</v>
      </c>
      <c r="F80" s="46">
        <v>1991</v>
      </c>
      <c r="G80" s="46">
        <v>1966</v>
      </c>
      <c r="H80" s="46">
        <v>1966</v>
      </c>
      <c r="I80" s="46">
        <v>1980</v>
      </c>
      <c r="J80" s="46">
        <v>2015</v>
      </c>
      <c r="K80" s="46">
        <v>1963</v>
      </c>
      <c r="L80" s="46">
        <v>2020</v>
      </c>
      <c r="M80" s="46">
        <v>2015</v>
      </c>
      <c r="N80" s="50"/>
      <c r="Q80" s="2">
        <v>1954</v>
      </c>
      <c r="R80" s="2">
        <v>5</v>
      </c>
      <c r="S80" s="2">
        <f t="shared" si="1"/>
        <v>67.7</v>
      </c>
    </row>
    <row r="81" spans="1:19" x14ac:dyDescent="0.3">
      <c r="A81" s="47" t="s">
        <v>18</v>
      </c>
      <c r="B81" s="45">
        <v>27.7</v>
      </c>
      <c r="C81" s="45">
        <v>31.4</v>
      </c>
      <c r="D81" s="45">
        <v>40.5</v>
      </c>
      <c r="E81" s="45">
        <v>55.7</v>
      </c>
      <c r="F81" s="45">
        <v>63.5</v>
      </c>
      <c r="G81" s="45">
        <v>74.5</v>
      </c>
      <c r="H81" s="45">
        <v>79</v>
      </c>
      <c r="I81" s="45">
        <v>78.599999999999994</v>
      </c>
      <c r="J81" s="45">
        <v>71.2</v>
      </c>
      <c r="K81" s="45">
        <v>59.5</v>
      </c>
      <c r="L81" s="45">
        <v>47.7</v>
      </c>
      <c r="M81" s="45">
        <v>32.6</v>
      </c>
      <c r="N81" s="49">
        <v>59.5</v>
      </c>
      <c r="Q81" s="2">
        <v>1954</v>
      </c>
      <c r="R81" s="2">
        <v>6</v>
      </c>
      <c r="S81" s="2">
        <f t="shared" si="1"/>
        <v>81</v>
      </c>
    </row>
    <row r="82" spans="1:19" ht="15" thickBot="1" x14ac:dyDescent="0.35">
      <c r="A82" s="48"/>
      <c r="B82" s="46">
        <v>1977</v>
      </c>
      <c r="C82" s="46">
        <v>1979</v>
      </c>
      <c r="D82" s="46">
        <v>1960</v>
      </c>
      <c r="E82" s="46">
        <v>1956</v>
      </c>
      <c r="F82" s="46">
        <v>1967</v>
      </c>
      <c r="G82" s="46">
        <v>2009</v>
      </c>
      <c r="H82" s="46">
        <v>2000</v>
      </c>
      <c r="I82" s="46">
        <v>2000</v>
      </c>
      <c r="J82" s="46">
        <v>1975</v>
      </c>
      <c r="K82" s="46">
        <v>1976</v>
      </c>
      <c r="L82" s="46">
        <v>1976</v>
      </c>
      <c r="M82" s="46">
        <v>1989</v>
      </c>
      <c r="N82" s="50"/>
      <c r="Q82" s="2">
        <v>1954</v>
      </c>
      <c r="R82" s="2">
        <v>7</v>
      </c>
      <c r="S82" s="2">
        <f t="shared" si="1"/>
        <v>86.7</v>
      </c>
    </row>
    <row r="83" spans="1:19" x14ac:dyDescent="0.3">
      <c r="Q83" s="2">
        <v>1954</v>
      </c>
      <c r="R83" s="2">
        <v>8</v>
      </c>
      <c r="S83" s="2">
        <f t="shared" si="1"/>
        <v>81.3</v>
      </c>
    </row>
    <row r="84" spans="1:19" x14ac:dyDescent="0.3">
      <c r="Q84" s="2">
        <v>1954</v>
      </c>
      <c r="R84" s="2">
        <v>9</v>
      </c>
      <c r="S84" s="2">
        <f t="shared" si="1"/>
        <v>75.099999999999994</v>
      </c>
    </row>
    <row r="85" spans="1:19" x14ac:dyDescent="0.3">
      <c r="Q85" s="2">
        <v>1954</v>
      </c>
      <c r="R85" s="2">
        <v>10</v>
      </c>
      <c r="S85" s="2">
        <f t="shared" si="1"/>
        <v>69.599999999999994</v>
      </c>
    </row>
    <row r="86" spans="1:19" x14ac:dyDescent="0.3">
      <c r="Q86" s="2">
        <v>1954</v>
      </c>
      <c r="R86" s="2">
        <v>11</v>
      </c>
      <c r="S86" s="2">
        <f t="shared" si="1"/>
        <v>52.7</v>
      </c>
    </row>
    <row r="87" spans="1:19" x14ac:dyDescent="0.3">
      <c r="Q87" s="2">
        <v>1954</v>
      </c>
      <c r="R87" s="2">
        <v>12</v>
      </c>
      <c r="S87" s="2">
        <f t="shared" si="1"/>
        <v>41.7</v>
      </c>
    </row>
    <row r="88" spans="1:19" x14ac:dyDescent="0.3">
      <c r="Q88" s="2">
        <v>1955</v>
      </c>
      <c r="R88" s="2">
        <v>1</v>
      </c>
      <c r="S88" s="2">
        <f t="shared" si="1"/>
        <v>36.700000000000003</v>
      </c>
    </row>
    <row r="89" spans="1:19" x14ac:dyDescent="0.3">
      <c r="Q89" s="2">
        <v>1955</v>
      </c>
      <c r="R89" s="2">
        <v>2</v>
      </c>
      <c r="S89" s="2">
        <f t="shared" si="1"/>
        <v>42.6</v>
      </c>
    </row>
    <row r="90" spans="1:19" x14ac:dyDescent="0.3">
      <c r="Q90" s="2">
        <v>1955</v>
      </c>
      <c r="R90" s="2">
        <v>3</v>
      </c>
      <c r="S90" s="2">
        <f t="shared" si="1"/>
        <v>49.5</v>
      </c>
    </row>
    <row r="91" spans="1:19" x14ac:dyDescent="0.3">
      <c r="Q91" s="2">
        <v>1955</v>
      </c>
      <c r="R91" s="2">
        <v>4</v>
      </c>
      <c r="S91" s="2">
        <f t="shared" si="1"/>
        <v>62</v>
      </c>
    </row>
    <row r="92" spans="1:19" x14ac:dyDescent="0.3">
      <c r="Q92" s="2">
        <v>1955</v>
      </c>
      <c r="R92" s="2">
        <v>5</v>
      </c>
      <c r="S92" s="2">
        <f t="shared" si="1"/>
        <v>75.8</v>
      </c>
    </row>
    <row r="93" spans="1:19" x14ac:dyDescent="0.3">
      <c r="Q93" s="2">
        <v>1955</v>
      </c>
      <c r="R93" s="2">
        <v>6</v>
      </c>
      <c r="S93" s="2">
        <f t="shared" si="1"/>
        <v>77.5</v>
      </c>
    </row>
    <row r="94" spans="1:19" x14ac:dyDescent="0.3">
      <c r="Q94" s="2">
        <v>1955</v>
      </c>
      <c r="R94" s="2">
        <v>7</v>
      </c>
      <c r="S94" s="2">
        <f t="shared" si="1"/>
        <v>90</v>
      </c>
    </row>
    <row r="95" spans="1:19" x14ac:dyDescent="0.3">
      <c r="Q95" s="2">
        <v>1955</v>
      </c>
      <c r="R95" s="2">
        <v>8</v>
      </c>
      <c r="S95" s="2">
        <f t="shared" si="1"/>
        <v>86</v>
      </c>
    </row>
    <row r="96" spans="1:19" x14ac:dyDescent="0.3">
      <c r="Q96" s="2">
        <v>1955</v>
      </c>
      <c r="R96" s="2">
        <v>9</v>
      </c>
      <c r="S96" s="2">
        <f t="shared" si="1"/>
        <v>75.3</v>
      </c>
    </row>
    <row r="97" spans="17:19" x14ac:dyDescent="0.3">
      <c r="Q97" s="2">
        <v>1955</v>
      </c>
      <c r="R97" s="2">
        <v>10</v>
      </c>
      <c r="S97" s="2">
        <f t="shared" si="1"/>
        <v>67.400000000000006</v>
      </c>
    </row>
    <row r="98" spans="17:19" x14ac:dyDescent="0.3">
      <c r="Q98" s="2">
        <v>1955</v>
      </c>
      <c r="R98" s="2">
        <v>11</v>
      </c>
      <c r="S98" s="2">
        <f t="shared" si="1"/>
        <v>50.8</v>
      </c>
    </row>
    <row r="99" spans="17:19" x14ac:dyDescent="0.3">
      <c r="Q99" s="2">
        <v>1955</v>
      </c>
      <c r="R99" s="2">
        <v>12</v>
      </c>
      <c r="S99" s="2">
        <f t="shared" si="1"/>
        <v>35.9</v>
      </c>
    </row>
    <row r="100" spans="17:19" x14ac:dyDescent="0.3">
      <c r="Q100" s="2">
        <v>1956</v>
      </c>
      <c r="R100" s="2">
        <v>1</v>
      </c>
      <c r="S100" s="2">
        <f t="shared" si="1"/>
        <v>37.299999999999997</v>
      </c>
    </row>
    <row r="101" spans="17:19" x14ac:dyDescent="0.3">
      <c r="Q101" s="2">
        <v>1956</v>
      </c>
      <c r="R101" s="2">
        <v>2</v>
      </c>
      <c r="S101" s="2">
        <f t="shared" si="1"/>
        <v>42.6</v>
      </c>
    </row>
    <row r="102" spans="17:19" x14ac:dyDescent="0.3">
      <c r="Q102" s="2">
        <v>1956</v>
      </c>
      <c r="R102" s="2">
        <v>3</v>
      </c>
      <c r="S102" s="2">
        <f t="shared" si="1"/>
        <v>43.7</v>
      </c>
    </row>
    <row r="103" spans="17:19" x14ac:dyDescent="0.3">
      <c r="Q103" s="2">
        <v>1956</v>
      </c>
      <c r="R103" s="2">
        <v>4</v>
      </c>
      <c r="S103" s="2">
        <f t="shared" si="1"/>
        <v>55.7</v>
      </c>
    </row>
    <row r="104" spans="17:19" x14ac:dyDescent="0.3">
      <c r="Q104" s="2">
        <v>1956</v>
      </c>
      <c r="R104" s="2">
        <v>5</v>
      </c>
      <c r="S104" s="2">
        <f t="shared" si="1"/>
        <v>67.900000000000006</v>
      </c>
    </row>
    <row r="105" spans="17:19" x14ac:dyDescent="0.3">
      <c r="Q105" s="2">
        <v>1956</v>
      </c>
      <c r="R105" s="2">
        <v>6</v>
      </c>
      <c r="S105" s="2">
        <f t="shared" si="1"/>
        <v>80.2</v>
      </c>
    </row>
    <row r="106" spans="17:19" x14ac:dyDescent="0.3">
      <c r="Q106" s="2">
        <v>1956</v>
      </c>
      <c r="R106" s="2">
        <v>7</v>
      </c>
      <c r="S106" s="2">
        <f t="shared" si="1"/>
        <v>80.5</v>
      </c>
    </row>
    <row r="107" spans="17:19" x14ac:dyDescent="0.3">
      <c r="Q107" s="2">
        <v>1956</v>
      </c>
      <c r="R107" s="2">
        <v>8</v>
      </c>
      <c r="S107" s="2">
        <f t="shared" si="1"/>
        <v>82</v>
      </c>
    </row>
    <row r="108" spans="17:19" x14ac:dyDescent="0.3">
      <c r="Q108" s="2">
        <v>1956</v>
      </c>
      <c r="R108" s="2">
        <v>9</v>
      </c>
      <c r="S108" s="2">
        <f t="shared" si="1"/>
        <v>72.5</v>
      </c>
    </row>
    <row r="109" spans="17:19" x14ac:dyDescent="0.3">
      <c r="Q109" s="2">
        <v>1956</v>
      </c>
      <c r="R109" s="2">
        <v>10</v>
      </c>
      <c r="S109" s="2">
        <f t="shared" si="1"/>
        <v>66</v>
      </c>
    </row>
    <row r="110" spans="17:19" x14ac:dyDescent="0.3">
      <c r="Q110" s="2">
        <v>1956</v>
      </c>
      <c r="R110" s="2">
        <v>11</v>
      </c>
      <c r="S110" s="2">
        <f t="shared" si="1"/>
        <v>53.2</v>
      </c>
    </row>
    <row r="111" spans="17:19" x14ac:dyDescent="0.3">
      <c r="Q111" s="2">
        <v>1956</v>
      </c>
      <c r="R111" s="2">
        <v>12</v>
      </c>
      <c r="S111" s="2">
        <f t="shared" si="1"/>
        <v>47.2</v>
      </c>
    </row>
    <row r="112" spans="17:19" x14ac:dyDescent="0.3">
      <c r="Q112" s="2">
        <v>1957</v>
      </c>
      <c r="R112" s="2">
        <v>1</v>
      </c>
      <c r="S112" s="2">
        <f t="shared" si="1"/>
        <v>34.799999999999997</v>
      </c>
    </row>
    <row r="113" spans="17:19" x14ac:dyDescent="0.3">
      <c r="Q113" s="2">
        <v>1957</v>
      </c>
      <c r="R113" s="2">
        <v>2</v>
      </c>
      <c r="S113" s="2">
        <f t="shared" si="1"/>
        <v>43.4</v>
      </c>
    </row>
    <row r="114" spans="17:19" x14ac:dyDescent="0.3">
      <c r="Q114" s="2">
        <v>1957</v>
      </c>
      <c r="R114" s="2">
        <v>3</v>
      </c>
      <c r="S114" s="2">
        <f t="shared" si="1"/>
        <v>48.6</v>
      </c>
    </row>
    <row r="115" spans="17:19" x14ac:dyDescent="0.3">
      <c r="Q115" s="2">
        <v>1957</v>
      </c>
      <c r="R115" s="2">
        <v>4</v>
      </c>
      <c r="S115" s="2">
        <f t="shared" si="1"/>
        <v>62.1</v>
      </c>
    </row>
    <row r="116" spans="17:19" x14ac:dyDescent="0.3">
      <c r="Q116" s="2">
        <v>1957</v>
      </c>
      <c r="R116" s="2">
        <v>5</v>
      </c>
      <c r="S116" s="2">
        <f t="shared" si="1"/>
        <v>72.5</v>
      </c>
    </row>
    <row r="117" spans="17:19" x14ac:dyDescent="0.3">
      <c r="Q117" s="2">
        <v>1957</v>
      </c>
      <c r="R117" s="2">
        <v>6</v>
      </c>
      <c r="S117" s="2">
        <f t="shared" si="1"/>
        <v>83.2</v>
      </c>
    </row>
    <row r="118" spans="17:19" x14ac:dyDescent="0.3">
      <c r="Q118" s="2">
        <v>1957</v>
      </c>
      <c r="R118" s="2">
        <v>7</v>
      </c>
      <c r="S118" s="2">
        <f t="shared" si="1"/>
        <v>87.2</v>
      </c>
    </row>
    <row r="119" spans="17:19" x14ac:dyDescent="0.3">
      <c r="Q119" s="2">
        <v>1957</v>
      </c>
      <c r="R119" s="2">
        <v>8</v>
      </c>
      <c r="S119" s="2">
        <f t="shared" si="1"/>
        <v>82.2</v>
      </c>
    </row>
    <row r="120" spans="17:19" x14ac:dyDescent="0.3">
      <c r="Q120" s="2">
        <v>1957</v>
      </c>
      <c r="R120" s="2">
        <v>9</v>
      </c>
      <c r="S120" s="2">
        <f t="shared" si="1"/>
        <v>77.8</v>
      </c>
    </row>
    <row r="121" spans="17:19" x14ac:dyDescent="0.3">
      <c r="Q121" s="2">
        <v>1957</v>
      </c>
      <c r="R121" s="2">
        <v>10</v>
      </c>
      <c r="S121" s="2">
        <f t="shared" si="1"/>
        <v>63.9</v>
      </c>
    </row>
    <row r="122" spans="17:19" x14ac:dyDescent="0.3">
      <c r="Q122" s="2">
        <v>1957</v>
      </c>
      <c r="R122" s="2">
        <v>11</v>
      </c>
      <c r="S122" s="2">
        <f t="shared" si="1"/>
        <v>55.5</v>
      </c>
    </row>
    <row r="123" spans="17:19" x14ac:dyDescent="0.3">
      <c r="Q123" s="2">
        <v>1957</v>
      </c>
      <c r="R123" s="2">
        <v>12</v>
      </c>
      <c r="S123" s="2">
        <f t="shared" si="1"/>
        <v>45.4</v>
      </c>
    </row>
    <row r="124" spans="17:19" x14ac:dyDescent="0.3">
      <c r="Q124" s="2">
        <v>1958</v>
      </c>
      <c r="R124" s="2">
        <v>1</v>
      </c>
      <c r="S124" s="2">
        <f t="shared" si="1"/>
        <v>37.5</v>
      </c>
    </row>
    <row r="125" spans="17:19" x14ac:dyDescent="0.3">
      <c r="Q125" s="2">
        <v>1958</v>
      </c>
      <c r="R125" s="2">
        <v>2</v>
      </c>
      <c r="S125" s="2">
        <f t="shared" si="1"/>
        <v>32.799999999999997</v>
      </c>
    </row>
    <row r="126" spans="17:19" x14ac:dyDescent="0.3">
      <c r="Q126" s="2">
        <v>1958</v>
      </c>
      <c r="R126" s="2">
        <v>3</v>
      </c>
      <c r="S126" s="2">
        <f t="shared" si="1"/>
        <v>45.4</v>
      </c>
    </row>
    <row r="127" spans="17:19" x14ac:dyDescent="0.3">
      <c r="Q127" s="2">
        <v>1958</v>
      </c>
      <c r="R127" s="2">
        <v>4</v>
      </c>
      <c r="S127" s="2">
        <f t="shared" si="1"/>
        <v>60.9</v>
      </c>
    </row>
    <row r="128" spans="17:19" x14ac:dyDescent="0.3">
      <c r="Q128" s="2">
        <v>1958</v>
      </c>
      <c r="R128" s="2">
        <v>5</v>
      </c>
      <c r="S128" s="2">
        <f t="shared" si="1"/>
        <v>66.400000000000006</v>
      </c>
    </row>
    <row r="129" spans="17:19" x14ac:dyDescent="0.3">
      <c r="Q129" s="2">
        <v>1958</v>
      </c>
      <c r="R129" s="2">
        <v>6</v>
      </c>
      <c r="S129" s="2">
        <f t="shared" si="1"/>
        <v>75.599999999999994</v>
      </c>
    </row>
    <row r="130" spans="17:19" x14ac:dyDescent="0.3">
      <c r="Q130" s="2">
        <v>1958</v>
      </c>
      <c r="R130" s="2">
        <v>7</v>
      </c>
      <c r="S130" s="2">
        <f t="shared" si="1"/>
        <v>83.2</v>
      </c>
    </row>
    <row r="131" spans="17:19" x14ac:dyDescent="0.3">
      <c r="Q131" s="2">
        <v>1958</v>
      </c>
      <c r="R131" s="2">
        <v>8</v>
      </c>
      <c r="S131" s="2">
        <f t="shared" si="1"/>
        <v>82.8</v>
      </c>
    </row>
    <row r="132" spans="17:19" x14ac:dyDescent="0.3">
      <c r="Q132" s="2">
        <v>1958</v>
      </c>
      <c r="R132" s="2">
        <v>9</v>
      </c>
      <c r="S132" s="2">
        <f t="shared" si="1"/>
        <v>76.099999999999994</v>
      </c>
    </row>
    <row r="133" spans="17:19" x14ac:dyDescent="0.3">
      <c r="Q133" s="2">
        <v>1958</v>
      </c>
      <c r="R133" s="2">
        <v>10</v>
      </c>
      <c r="S133" s="2">
        <f t="shared" ref="S133:S196" si="2">VLOOKUP(Q133,A:N,R133+1,FALSE)</f>
        <v>63.1</v>
      </c>
    </row>
    <row r="134" spans="17:19" x14ac:dyDescent="0.3">
      <c r="Q134" s="2">
        <v>1958</v>
      </c>
      <c r="R134" s="2">
        <v>11</v>
      </c>
      <c r="S134" s="2">
        <f t="shared" si="2"/>
        <v>54.3</v>
      </c>
    </row>
    <row r="135" spans="17:19" x14ac:dyDescent="0.3">
      <c r="Q135" s="2">
        <v>1958</v>
      </c>
      <c r="R135" s="2">
        <v>12</v>
      </c>
      <c r="S135" s="2">
        <f t="shared" si="2"/>
        <v>35.9</v>
      </c>
    </row>
    <row r="136" spans="17:19" x14ac:dyDescent="0.3">
      <c r="Q136" s="2">
        <v>1959</v>
      </c>
      <c r="R136" s="2">
        <v>1</v>
      </c>
      <c r="S136" s="2">
        <f t="shared" si="2"/>
        <v>38.1</v>
      </c>
    </row>
    <row r="137" spans="17:19" x14ac:dyDescent="0.3">
      <c r="Q137" s="2">
        <v>1959</v>
      </c>
      <c r="R137" s="2">
        <v>2</v>
      </c>
      <c r="S137" s="2">
        <f t="shared" si="2"/>
        <v>40.1</v>
      </c>
    </row>
    <row r="138" spans="17:19" x14ac:dyDescent="0.3">
      <c r="Q138" s="2">
        <v>1959</v>
      </c>
      <c r="R138" s="2">
        <v>3</v>
      </c>
      <c r="S138" s="2">
        <f t="shared" si="2"/>
        <v>48.3</v>
      </c>
    </row>
    <row r="139" spans="17:19" x14ac:dyDescent="0.3">
      <c r="Q139" s="2">
        <v>1959</v>
      </c>
      <c r="R139" s="2">
        <v>4</v>
      </c>
      <c r="S139" s="2">
        <f t="shared" si="2"/>
        <v>62.4</v>
      </c>
    </row>
    <row r="140" spans="17:19" x14ac:dyDescent="0.3">
      <c r="Q140" s="2">
        <v>1959</v>
      </c>
      <c r="R140" s="2">
        <v>5</v>
      </c>
      <c r="S140" s="2">
        <f t="shared" si="2"/>
        <v>76.400000000000006</v>
      </c>
    </row>
    <row r="141" spans="17:19" x14ac:dyDescent="0.3">
      <c r="Q141" s="2">
        <v>1959</v>
      </c>
      <c r="R141" s="2">
        <v>6</v>
      </c>
      <c r="S141" s="2">
        <f t="shared" si="2"/>
        <v>79.5</v>
      </c>
    </row>
    <row r="142" spans="17:19" x14ac:dyDescent="0.3">
      <c r="Q142" s="2">
        <v>1959</v>
      </c>
      <c r="R142" s="2">
        <v>7</v>
      </c>
      <c r="S142" s="2">
        <f t="shared" si="2"/>
        <v>83.8</v>
      </c>
    </row>
    <row r="143" spans="17:19" x14ac:dyDescent="0.3">
      <c r="Q143" s="2">
        <v>1959</v>
      </c>
      <c r="R143" s="2">
        <v>8</v>
      </c>
      <c r="S143" s="2">
        <f t="shared" si="2"/>
        <v>85.3</v>
      </c>
    </row>
    <row r="144" spans="17:19" x14ac:dyDescent="0.3">
      <c r="Q144" s="2">
        <v>1959</v>
      </c>
      <c r="R144" s="2">
        <v>9</v>
      </c>
      <c r="S144" s="2">
        <f t="shared" si="2"/>
        <v>80.900000000000006</v>
      </c>
    </row>
    <row r="145" spans="17:19" x14ac:dyDescent="0.3">
      <c r="Q145" s="2">
        <v>1959</v>
      </c>
      <c r="R145" s="2">
        <v>10</v>
      </c>
      <c r="S145" s="2">
        <f t="shared" si="2"/>
        <v>66.599999999999994</v>
      </c>
    </row>
    <row r="146" spans="17:19" x14ac:dyDescent="0.3">
      <c r="Q146" s="2">
        <v>1959</v>
      </c>
      <c r="R146" s="2">
        <v>11</v>
      </c>
      <c r="S146" s="2">
        <f t="shared" si="2"/>
        <v>52.9</v>
      </c>
    </row>
    <row r="147" spans="17:19" x14ac:dyDescent="0.3">
      <c r="Q147" s="2">
        <v>1959</v>
      </c>
      <c r="R147" s="2">
        <v>12</v>
      </c>
      <c r="S147" s="2">
        <f t="shared" si="2"/>
        <v>43.8</v>
      </c>
    </row>
    <row r="148" spans="17:19" x14ac:dyDescent="0.3">
      <c r="Q148" s="2">
        <v>1960</v>
      </c>
      <c r="R148" s="2">
        <v>1</v>
      </c>
      <c r="S148" s="2">
        <f t="shared" si="2"/>
        <v>38.9</v>
      </c>
    </row>
    <row r="149" spans="17:19" x14ac:dyDescent="0.3">
      <c r="Q149" s="2">
        <v>1960</v>
      </c>
      <c r="R149" s="2">
        <v>2</v>
      </c>
      <c r="S149" s="2">
        <f t="shared" si="2"/>
        <v>42.9</v>
      </c>
    </row>
    <row r="150" spans="17:19" x14ac:dyDescent="0.3">
      <c r="Q150" s="2">
        <v>1960</v>
      </c>
      <c r="R150" s="2">
        <v>3</v>
      </c>
      <c r="S150" s="2">
        <f t="shared" si="2"/>
        <v>40.5</v>
      </c>
    </row>
    <row r="151" spans="17:19" x14ac:dyDescent="0.3">
      <c r="Q151" s="2">
        <v>1960</v>
      </c>
      <c r="R151" s="2">
        <v>4</v>
      </c>
      <c r="S151" s="2">
        <f t="shared" si="2"/>
        <v>63.3</v>
      </c>
    </row>
    <row r="152" spans="17:19" x14ac:dyDescent="0.3">
      <c r="Q152" s="2">
        <v>1960</v>
      </c>
      <c r="R152" s="2">
        <v>5</v>
      </c>
      <c r="S152" s="2">
        <f t="shared" si="2"/>
        <v>71</v>
      </c>
    </row>
    <row r="153" spans="17:19" x14ac:dyDescent="0.3">
      <c r="Q153" s="2">
        <v>1960</v>
      </c>
      <c r="R153" s="2">
        <v>6</v>
      </c>
      <c r="S153" s="2">
        <f t="shared" si="2"/>
        <v>80.2</v>
      </c>
    </row>
    <row r="154" spans="17:19" x14ac:dyDescent="0.3">
      <c r="Q154" s="2">
        <v>1960</v>
      </c>
      <c r="R154" s="2">
        <v>7</v>
      </c>
      <c r="S154" s="2">
        <f t="shared" si="2"/>
        <v>82.6</v>
      </c>
    </row>
    <row r="155" spans="17:19" x14ac:dyDescent="0.3">
      <c r="Q155" s="2">
        <v>1960</v>
      </c>
      <c r="R155" s="2">
        <v>8</v>
      </c>
      <c r="S155" s="2">
        <f t="shared" si="2"/>
        <v>82.5</v>
      </c>
    </row>
    <row r="156" spans="17:19" x14ac:dyDescent="0.3">
      <c r="Q156" s="2">
        <v>1960</v>
      </c>
      <c r="R156" s="2">
        <v>9</v>
      </c>
      <c r="S156" s="2">
        <f t="shared" si="2"/>
        <v>75.2</v>
      </c>
    </row>
    <row r="157" spans="17:19" x14ac:dyDescent="0.3">
      <c r="Q157" s="2">
        <v>1960</v>
      </c>
      <c r="R157" s="2">
        <v>10</v>
      </c>
      <c r="S157" s="2">
        <f t="shared" si="2"/>
        <v>66.400000000000006</v>
      </c>
    </row>
    <row r="158" spans="17:19" x14ac:dyDescent="0.3">
      <c r="Q158" s="2">
        <v>1960</v>
      </c>
      <c r="R158" s="2">
        <v>11</v>
      </c>
      <c r="S158" s="2">
        <f t="shared" si="2"/>
        <v>57.1</v>
      </c>
    </row>
    <row r="159" spans="17:19" x14ac:dyDescent="0.3">
      <c r="Q159" s="2">
        <v>1960</v>
      </c>
      <c r="R159" s="2">
        <v>12</v>
      </c>
      <c r="S159" s="2">
        <f t="shared" si="2"/>
        <v>38.1</v>
      </c>
    </row>
    <row r="160" spans="17:19" x14ac:dyDescent="0.3">
      <c r="Q160" s="2">
        <v>1961</v>
      </c>
      <c r="R160" s="2">
        <v>1</v>
      </c>
      <c r="S160" s="2">
        <f t="shared" si="2"/>
        <v>33.5</v>
      </c>
    </row>
    <row r="161" spans="17:19" x14ac:dyDescent="0.3">
      <c r="Q161" s="2">
        <v>1961</v>
      </c>
      <c r="R161" s="2">
        <v>2</v>
      </c>
      <c r="S161" s="2">
        <f t="shared" si="2"/>
        <v>43.5</v>
      </c>
    </row>
    <row r="162" spans="17:19" x14ac:dyDescent="0.3">
      <c r="Q162" s="2">
        <v>1961</v>
      </c>
      <c r="R162" s="2">
        <v>3</v>
      </c>
      <c r="S162" s="2">
        <f t="shared" si="2"/>
        <v>48.9</v>
      </c>
    </row>
    <row r="163" spans="17:19" x14ac:dyDescent="0.3">
      <c r="Q163" s="2">
        <v>1961</v>
      </c>
      <c r="R163" s="2">
        <v>4</v>
      </c>
      <c r="S163" s="2">
        <f t="shared" si="2"/>
        <v>56.2</v>
      </c>
    </row>
    <row r="164" spans="17:19" x14ac:dyDescent="0.3">
      <c r="Q164" s="2">
        <v>1961</v>
      </c>
      <c r="R164" s="2">
        <v>5</v>
      </c>
      <c r="S164" s="2">
        <f t="shared" si="2"/>
        <v>69</v>
      </c>
    </row>
    <row r="165" spans="17:19" x14ac:dyDescent="0.3">
      <c r="Q165" s="2">
        <v>1961</v>
      </c>
      <c r="R165" s="2">
        <v>6</v>
      </c>
      <c r="S165" s="2">
        <f t="shared" si="2"/>
        <v>81.599999999999994</v>
      </c>
    </row>
    <row r="166" spans="17:19" x14ac:dyDescent="0.3">
      <c r="Q166" s="2">
        <v>1961</v>
      </c>
      <c r="R166" s="2">
        <v>7</v>
      </c>
      <c r="S166" s="2">
        <f t="shared" si="2"/>
        <v>86.4</v>
      </c>
    </row>
    <row r="167" spans="17:19" x14ac:dyDescent="0.3">
      <c r="Q167" s="2">
        <v>1961</v>
      </c>
      <c r="R167" s="2">
        <v>8</v>
      </c>
      <c r="S167" s="2">
        <f t="shared" si="2"/>
        <v>84.2</v>
      </c>
    </row>
    <row r="168" spans="17:19" x14ac:dyDescent="0.3">
      <c r="Q168" s="2">
        <v>1961</v>
      </c>
      <c r="R168" s="2">
        <v>9</v>
      </c>
      <c r="S168" s="2">
        <f t="shared" si="2"/>
        <v>82.5</v>
      </c>
    </row>
    <row r="169" spans="17:19" x14ac:dyDescent="0.3">
      <c r="Q169" s="2">
        <v>1961</v>
      </c>
      <c r="R169" s="2">
        <v>10</v>
      </c>
      <c r="S169" s="2">
        <f t="shared" si="2"/>
        <v>69.900000000000006</v>
      </c>
    </row>
    <row r="170" spans="17:19" x14ac:dyDescent="0.3">
      <c r="Q170" s="2">
        <v>1961</v>
      </c>
      <c r="R170" s="2">
        <v>11</v>
      </c>
      <c r="S170" s="2">
        <f t="shared" si="2"/>
        <v>55.5</v>
      </c>
    </row>
    <row r="171" spans="17:19" x14ac:dyDescent="0.3">
      <c r="Q171" s="2">
        <v>1961</v>
      </c>
      <c r="R171" s="2">
        <v>12</v>
      </c>
      <c r="S171" s="2">
        <f t="shared" si="2"/>
        <v>41</v>
      </c>
    </row>
    <row r="172" spans="17:19" x14ac:dyDescent="0.3">
      <c r="Q172" s="2">
        <v>1962</v>
      </c>
      <c r="R172" s="2">
        <v>1</v>
      </c>
      <c r="S172" s="2">
        <f t="shared" si="2"/>
        <v>39.6</v>
      </c>
    </row>
    <row r="173" spans="17:19" x14ac:dyDescent="0.3">
      <c r="Q173" s="2">
        <v>1962</v>
      </c>
      <c r="R173" s="2">
        <v>2</v>
      </c>
      <c r="S173" s="2">
        <f t="shared" si="2"/>
        <v>37.9</v>
      </c>
    </row>
    <row r="174" spans="17:19" x14ac:dyDescent="0.3">
      <c r="Q174" s="2">
        <v>1962</v>
      </c>
      <c r="R174" s="2">
        <v>3</v>
      </c>
      <c r="S174" s="2">
        <f t="shared" si="2"/>
        <v>51.2</v>
      </c>
    </row>
    <row r="175" spans="17:19" x14ac:dyDescent="0.3">
      <c r="Q175" s="2">
        <v>1962</v>
      </c>
      <c r="R175" s="2">
        <v>4</v>
      </c>
      <c r="S175" s="2">
        <f t="shared" si="2"/>
        <v>62.4</v>
      </c>
    </row>
    <row r="176" spans="17:19" x14ac:dyDescent="0.3">
      <c r="Q176" s="2">
        <v>1962</v>
      </c>
      <c r="R176" s="2">
        <v>5</v>
      </c>
      <c r="S176" s="2">
        <f t="shared" si="2"/>
        <v>74.900000000000006</v>
      </c>
    </row>
    <row r="177" spans="17:19" x14ac:dyDescent="0.3">
      <c r="Q177" s="2">
        <v>1962</v>
      </c>
      <c r="R177" s="2">
        <v>6</v>
      </c>
      <c r="S177" s="2">
        <f t="shared" si="2"/>
        <v>82.1</v>
      </c>
    </row>
    <row r="178" spans="17:19" x14ac:dyDescent="0.3">
      <c r="Q178" s="2">
        <v>1962</v>
      </c>
      <c r="R178" s="2">
        <v>7</v>
      </c>
      <c r="S178" s="2">
        <f t="shared" si="2"/>
        <v>83.7</v>
      </c>
    </row>
    <row r="179" spans="17:19" x14ac:dyDescent="0.3">
      <c r="Q179" s="2">
        <v>1962</v>
      </c>
      <c r="R179" s="2">
        <v>8</v>
      </c>
      <c r="S179" s="2">
        <f t="shared" si="2"/>
        <v>81</v>
      </c>
    </row>
    <row r="180" spans="17:19" x14ac:dyDescent="0.3">
      <c r="Q180" s="2">
        <v>1962</v>
      </c>
      <c r="R180" s="2">
        <v>9</v>
      </c>
      <c r="S180" s="2">
        <f t="shared" si="2"/>
        <v>73.099999999999994</v>
      </c>
    </row>
    <row r="181" spans="17:19" x14ac:dyDescent="0.3">
      <c r="Q181" s="2">
        <v>1962</v>
      </c>
      <c r="R181" s="2">
        <v>10</v>
      </c>
      <c r="S181" s="2">
        <f t="shared" si="2"/>
        <v>65.5</v>
      </c>
    </row>
    <row r="182" spans="17:19" x14ac:dyDescent="0.3">
      <c r="Q182" s="2">
        <v>1962</v>
      </c>
      <c r="R182" s="2">
        <v>11</v>
      </c>
      <c r="S182" s="2">
        <f t="shared" si="2"/>
        <v>49.3</v>
      </c>
    </row>
    <row r="183" spans="17:19" x14ac:dyDescent="0.3">
      <c r="Q183" s="2">
        <v>1962</v>
      </c>
      <c r="R183" s="2">
        <v>12</v>
      </c>
      <c r="S183" s="2">
        <f t="shared" si="2"/>
        <v>37.4</v>
      </c>
    </row>
    <row r="184" spans="17:19" x14ac:dyDescent="0.3">
      <c r="Q184" s="2">
        <v>1963</v>
      </c>
      <c r="R184" s="2">
        <v>1</v>
      </c>
      <c r="S184" s="2">
        <f t="shared" si="2"/>
        <v>36.200000000000003</v>
      </c>
    </row>
    <row r="185" spans="17:19" x14ac:dyDescent="0.3">
      <c r="Q185" s="2">
        <v>1963</v>
      </c>
      <c r="R185" s="2">
        <v>2</v>
      </c>
      <c r="S185" s="2">
        <f t="shared" si="2"/>
        <v>36</v>
      </c>
    </row>
    <row r="186" spans="17:19" x14ac:dyDescent="0.3">
      <c r="Q186" s="2">
        <v>1963</v>
      </c>
      <c r="R186" s="2">
        <v>3</v>
      </c>
      <c r="S186" s="2">
        <f t="shared" si="2"/>
        <v>50.5</v>
      </c>
    </row>
    <row r="187" spans="17:19" x14ac:dyDescent="0.3">
      <c r="Q187" s="2">
        <v>1963</v>
      </c>
      <c r="R187" s="2">
        <v>4</v>
      </c>
      <c r="S187" s="2">
        <f t="shared" si="2"/>
        <v>63.4</v>
      </c>
    </row>
    <row r="188" spans="17:19" x14ac:dyDescent="0.3">
      <c r="Q188" s="2">
        <v>1963</v>
      </c>
      <c r="R188" s="2">
        <v>5</v>
      </c>
      <c r="S188" s="2">
        <f t="shared" si="2"/>
        <v>71.5</v>
      </c>
    </row>
    <row r="189" spans="17:19" x14ac:dyDescent="0.3">
      <c r="Q189" s="2">
        <v>1963</v>
      </c>
      <c r="R189" s="2">
        <v>6</v>
      </c>
      <c r="S189" s="2">
        <f t="shared" si="2"/>
        <v>80.400000000000006</v>
      </c>
    </row>
    <row r="190" spans="17:19" x14ac:dyDescent="0.3">
      <c r="Q190" s="2">
        <v>1963</v>
      </c>
      <c r="R190" s="2">
        <v>7</v>
      </c>
      <c r="S190" s="2">
        <f t="shared" si="2"/>
        <v>86.3</v>
      </c>
    </row>
    <row r="191" spans="17:19" x14ac:dyDescent="0.3">
      <c r="Q191" s="2">
        <v>1963</v>
      </c>
      <c r="R191" s="2">
        <v>8</v>
      </c>
      <c r="S191" s="2">
        <f t="shared" si="2"/>
        <v>81.3</v>
      </c>
    </row>
    <row r="192" spans="17:19" x14ac:dyDescent="0.3">
      <c r="Q192" s="2">
        <v>1963</v>
      </c>
      <c r="R192" s="2">
        <v>9</v>
      </c>
      <c r="S192" s="2">
        <f t="shared" si="2"/>
        <v>72.099999999999994</v>
      </c>
    </row>
    <row r="193" spans="17:19" x14ac:dyDescent="0.3">
      <c r="Q193" s="2">
        <v>1963</v>
      </c>
      <c r="R193" s="2">
        <v>10</v>
      </c>
      <c r="S193" s="2">
        <f t="shared" si="2"/>
        <v>72.099999999999994</v>
      </c>
    </row>
    <row r="194" spans="17:19" x14ac:dyDescent="0.3">
      <c r="Q194" s="2">
        <v>1963</v>
      </c>
      <c r="R194" s="2">
        <v>11</v>
      </c>
      <c r="S194" s="2">
        <f t="shared" si="2"/>
        <v>56.2</v>
      </c>
    </row>
    <row r="195" spans="17:19" x14ac:dyDescent="0.3">
      <c r="Q195" s="2">
        <v>1963</v>
      </c>
      <c r="R195" s="2">
        <v>12</v>
      </c>
      <c r="S195" s="2">
        <f t="shared" si="2"/>
        <v>36</v>
      </c>
    </row>
    <row r="196" spans="17:19" x14ac:dyDescent="0.3">
      <c r="Q196" s="2">
        <v>1964</v>
      </c>
      <c r="R196" s="2">
        <v>1</v>
      </c>
      <c r="S196" s="2">
        <f t="shared" si="2"/>
        <v>41.8</v>
      </c>
    </row>
    <row r="197" spans="17:19" x14ac:dyDescent="0.3">
      <c r="Q197" s="2">
        <v>1964</v>
      </c>
      <c r="R197" s="2">
        <v>2</v>
      </c>
      <c r="S197" s="2">
        <f t="shared" ref="S197:S260" si="3">VLOOKUP(Q197,A:N,R197+1,FALSE)</f>
        <v>38.9</v>
      </c>
    </row>
    <row r="198" spans="17:19" x14ac:dyDescent="0.3">
      <c r="Q198" s="2">
        <v>1964</v>
      </c>
      <c r="R198" s="2">
        <v>3</v>
      </c>
      <c r="S198" s="2">
        <f t="shared" si="3"/>
        <v>50.8</v>
      </c>
    </row>
    <row r="199" spans="17:19" x14ac:dyDescent="0.3">
      <c r="Q199" s="2">
        <v>1964</v>
      </c>
      <c r="R199" s="2">
        <v>4</v>
      </c>
      <c r="S199" s="2">
        <f t="shared" si="3"/>
        <v>57.5</v>
      </c>
    </row>
    <row r="200" spans="17:19" x14ac:dyDescent="0.3">
      <c r="Q200" s="2">
        <v>1964</v>
      </c>
      <c r="R200" s="2">
        <v>5</v>
      </c>
      <c r="S200" s="2">
        <f t="shared" si="3"/>
        <v>76</v>
      </c>
    </row>
    <row r="201" spans="17:19" x14ac:dyDescent="0.3">
      <c r="Q201" s="2">
        <v>1964</v>
      </c>
      <c r="R201" s="2">
        <v>6</v>
      </c>
      <c r="S201" s="2">
        <f t="shared" si="3"/>
        <v>81</v>
      </c>
    </row>
    <row r="202" spans="17:19" x14ac:dyDescent="0.3">
      <c r="Q202" s="2">
        <v>1964</v>
      </c>
      <c r="R202" s="2">
        <v>7</v>
      </c>
      <c r="S202" s="2">
        <f t="shared" si="3"/>
        <v>84</v>
      </c>
    </row>
    <row r="203" spans="17:19" x14ac:dyDescent="0.3">
      <c r="Q203" s="2">
        <v>1964</v>
      </c>
      <c r="R203" s="2">
        <v>8</v>
      </c>
      <c r="S203" s="2">
        <f t="shared" si="3"/>
        <v>83.1</v>
      </c>
    </row>
    <row r="204" spans="17:19" x14ac:dyDescent="0.3">
      <c r="Q204" s="2">
        <v>1964</v>
      </c>
      <c r="R204" s="2">
        <v>9</v>
      </c>
      <c r="S204" s="2">
        <f t="shared" si="3"/>
        <v>77</v>
      </c>
    </row>
    <row r="205" spans="17:19" x14ac:dyDescent="0.3">
      <c r="Q205" s="2">
        <v>1964</v>
      </c>
      <c r="R205" s="2">
        <v>10</v>
      </c>
      <c r="S205" s="2">
        <f t="shared" si="3"/>
        <v>63.7</v>
      </c>
    </row>
    <row r="206" spans="17:19" x14ac:dyDescent="0.3">
      <c r="Q206" s="2">
        <v>1964</v>
      </c>
      <c r="R206" s="2">
        <v>11</v>
      </c>
      <c r="S206" s="2">
        <f t="shared" si="3"/>
        <v>56.6</v>
      </c>
    </row>
    <row r="207" spans="17:19" x14ac:dyDescent="0.3">
      <c r="Q207" s="2">
        <v>1964</v>
      </c>
      <c r="R207" s="2">
        <v>12</v>
      </c>
      <c r="S207" s="2">
        <f t="shared" si="3"/>
        <v>42.1</v>
      </c>
    </row>
    <row r="208" spans="17:19" x14ac:dyDescent="0.3">
      <c r="Q208" s="2">
        <v>1965</v>
      </c>
      <c r="R208" s="2">
        <v>1</v>
      </c>
      <c r="S208" s="2">
        <f t="shared" si="3"/>
        <v>35.6</v>
      </c>
    </row>
    <row r="209" spans="17:19" x14ac:dyDescent="0.3">
      <c r="Q209" s="2">
        <v>1965</v>
      </c>
      <c r="R209" s="2">
        <v>2</v>
      </c>
      <c r="S209" s="2">
        <f t="shared" si="3"/>
        <v>40.799999999999997</v>
      </c>
    </row>
    <row r="210" spans="17:19" x14ac:dyDescent="0.3">
      <c r="Q210" s="2">
        <v>1965</v>
      </c>
      <c r="R210" s="2">
        <v>3</v>
      </c>
      <c r="S210" s="2">
        <f t="shared" si="3"/>
        <v>46.3</v>
      </c>
    </row>
    <row r="211" spans="17:19" x14ac:dyDescent="0.3">
      <c r="Q211" s="2">
        <v>1965</v>
      </c>
      <c r="R211" s="2">
        <v>4</v>
      </c>
      <c r="S211" s="2">
        <f t="shared" si="3"/>
        <v>58.9</v>
      </c>
    </row>
    <row r="212" spans="17:19" x14ac:dyDescent="0.3">
      <c r="Q212" s="2">
        <v>1965</v>
      </c>
      <c r="R212" s="2">
        <v>5</v>
      </c>
      <c r="S212" s="2">
        <f t="shared" si="3"/>
        <v>76.900000000000006</v>
      </c>
    </row>
    <row r="213" spans="17:19" x14ac:dyDescent="0.3">
      <c r="Q213" s="2">
        <v>1965</v>
      </c>
      <c r="R213" s="2">
        <v>6</v>
      </c>
      <c r="S213" s="2">
        <f t="shared" si="3"/>
        <v>79.8</v>
      </c>
    </row>
    <row r="214" spans="17:19" x14ac:dyDescent="0.3">
      <c r="Q214" s="2">
        <v>1965</v>
      </c>
      <c r="R214" s="2">
        <v>7</v>
      </c>
      <c r="S214" s="2">
        <f t="shared" si="3"/>
        <v>83.3</v>
      </c>
    </row>
    <row r="215" spans="17:19" x14ac:dyDescent="0.3">
      <c r="Q215" s="2">
        <v>1965</v>
      </c>
      <c r="R215" s="2">
        <v>8</v>
      </c>
      <c r="S215" s="2">
        <f t="shared" si="3"/>
        <v>81.8</v>
      </c>
    </row>
    <row r="216" spans="17:19" x14ac:dyDescent="0.3">
      <c r="Q216" s="2">
        <v>1965</v>
      </c>
      <c r="R216" s="2">
        <v>9</v>
      </c>
      <c r="S216" s="2">
        <f t="shared" si="3"/>
        <v>75.099999999999994</v>
      </c>
    </row>
    <row r="217" spans="17:19" x14ac:dyDescent="0.3">
      <c r="Q217" s="2">
        <v>1965</v>
      </c>
      <c r="R217" s="2">
        <v>10</v>
      </c>
      <c r="S217" s="2">
        <f t="shared" si="3"/>
        <v>66</v>
      </c>
    </row>
    <row r="218" spans="17:19" x14ac:dyDescent="0.3">
      <c r="Q218" s="2">
        <v>1965</v>
      </c>
      <c r="R218" s="2">
        <v>11</v>
      </c>
      <c r="S218" s="2">
        <f t="shared" si="3"/>
        <v>53.2</v>
      </c>
    </row>
    <row r="219" spans="17:19" x14ac:dyDescent="0.3">
      <c r="Q219" s="2">
        <v>1965</v>
      </c>
      <c r="R219" s="2">
        <v>12</v>
      </c>
      <c r="S219" s="2">
        <f t="shared" si="3"/>
        <v>46.3</v>
      </c>
    </row>
    <row r="220" spans="17:19" x14ac:dyDescent="0.3">
      <c r="Q220" s="2">
        <v>1966</v>
      </c>
      <c r="R220" s="2">
        <v>1</v>
      </c>
      <c r="S220" s="2">
        <f t="shared" si="3"/>
        <v>38.6</v>
      </c>
    </row>
    <row r="221" spans="17:19" x14ac:dyDescent="0.3">
      <c r="Q221" s="2">
        <v>1966</v>
      </c>
      <c r="R221" s="2">
        <v>2</v>
      </c>
      <c r="S221" s="2">
        <f t="shared" si="3"/>
        <v>41.3</v>
      </c>
    </row>
    <row r="222" spans="17:19" x14ac:dyDescent="0.3">
      <c r="Q222" s="2">
        <v>1966</v>
      </c>
      <c r="R222" s="2">
        <v>3</v>
      </c>
      <c r="S222" s="2">
        <f t="shared" si="3"/>
        <v>50.2</v>
      </c>
    </row>
    <row r="223" spans="17:19" x14ac:dyDescent="0.3">
      <c r="Q223" s="2">
        <v>1966</v>
      </c>
      <c r="R223" s="2">
        <v>4</v>
      </c>
      <c r="S223" s="2">
        <f t="shared" si="3"/>
        <v>57.5</v>
      </c>
    </row>
    <row r="224" spans="17:19" x14ac:dyDescent="0.3">
      <c r="Q224" s="2">
        <v>1966</v>
      </c>
      <c r="R224" s="2">
        <v>5</v>
      </c>
      <c r="S224" s="2">
        <f t="shared" si="3"/>
        <v>70.400000000000006</v>
      </c>
    </row>
    <row r="225" spans="17:19" x14ac:dyDescent="0.3">
      <c r="Q225" s="2">
        <v>1966</v>
      </c>
      <c r="R225" s="2">
        <v>6</v>
      </c>
      <c r="S225" s="2">
        <f t="shared" si="3"/>
        <v>85.6</v>
      </c>
    </row>
    <row r="226" spans="17:19" x14ac:dyDescent="0.3">
      <c r="Q226" s="2">
        <v>1966</v>
      </c>
      <c r="R226" s="2">
        <v>7</v>
      </c>
      <c r="S226" s="2">
        <f t="shared" si="3"/>
        <v>90.3</v>
      </c>
    </row>
    <row r="227" spans="17:19" x14ac:dyDescent="0.3">
      <c r="Q227" s="2">
        <v>1966</v>
      </c>
      <c r="R227" s="2">
        <v>8</v>
      </c>
      <c r="S227" s="2">
        <f t="shared" si="3"/>
        <v>86.1</v>
      </c>
    </row>
    <row r="228" spans="17:19" x14ac:dyDescent="0.3">
      <c r="Q228" s="2">
        <v>1966</v>
      </c>
      <c r="R228" s="2">
        <v>9</v>
      </c>
      <c r="S228" s="2">
        <f t="shared" si="3"/>
        <v>73.900000000000006</v>
      </c>
    </row>
    <row r="229" spans="17:19" x14ac:dyDescent="0.3">
      <c r="Q229" s="2">
        <v>1966</v>
      </c>
      <c r="R229" s="2">
        <v>10</v>
      </c>
      <c r="S229" s="2">
        <f t="shared" si="3"/>
        <v>64.5</v>
      </c>
    </row>
    <row r="230" spans="17:19" x14ac:dyDescent="0.3">
      <c r="Q230" s="2">
        <v>1966</v>
      </c>
      <c r="R230" s="2">
        <v>11</v>
      </c>
      <c r="S230" s="2">
        <f t="shared" si="3"/>
        <v>56</v>
      </c>
    </row>
    <row r="231" spans="17:19" x14ac:dyDescent="0.3">
      <c r="Q231" s="2">
        <v>1966</v>
      </c>
      <c r="R231" s="2">
        <v>12</v>
      </c>
      <c r="S231" s="2">
        <f t="shared" si="3"/>
        <v>41.2</v>
      </c>
    </row>
    <row r="232" spans="17:19" x14ac:dyDescent="0.3">
      <c r="Q232" s="2">
        <v>1967</v>
      </c>
      <c r="R232" s="2">
        <v>1</v>
      </c>
      <c r="S232" s="2">
        <f t="shared" si="3"/>
        <v>43.2</v>
      </c>
    </row>
    <row r="233" spans="17:19" x14ac:dyDescent="0.3">
      <c r="Q233" s="2">
        <v>1967</v>
      </c>
      <c r="R233" s="2">
        <v>2</v>
      </c>
      <c r="S233" s="2">
        <f t="shared" si="3"/>
        <v>36.700000000000003</v>
      </c>
    </row>
    <row r="234" spans="17:19" x14ac:dyDescent="0.3">
      <c r="Q234" s="2">
        <v>1967</v>
      </c>
      <c r="R234" s="2">
        <v>3</v>
      </c>
      <c r="S234" s="2">
        <f t="shared" si="3"/>
        <v>44.6</v>
      </c>
    </row>
    <row r="235" spans="17:19" x14ac:dyDescent="0.3">
      <c r="Q235" s="2">
        <v>1967</v>
      </c>
      <c r="R235" s="2">
        <v>4</v>
      </c>
      <c r="S235" s="2">
        <f t="shared" si="3"/>
        <v>58.8</v>
      </c>
    </row>
    <row r="236" spans="17:19" x14ac:dyDescent="0.3">
      <c r="Q236" s="2">
        <v>1967</v>
      </c>
      <c r="R236" s="2">
        <v>5</v>
      </c>
      <c r="S236" s="2">
        <f t="shared" si="3"/>
        <v>63.5</v>
      </c>
    </row>
    <row r="237" spans="17:19" x14ac:dyDescent="0.3">
      <c r="Q237" s="2">
        <v>1967</v>
      </c>
      <c r="R237" s="2">
        <v>6</v>
      </c>
      <c r="S237" s="2">
        <f t="shared" si="3"/>
        <v>82.3</v>
      </c>
    </row>
    <row r="238" spans="17:19" x14ac:dyDescent="0.3">
      <c r="Q238" s="2">
        <v>1967</v>
      </c>
      <c r="R238" s="2">
        <v>7</v>
      </c>
      <c r="S238" s="2">
        <f t="shared" si="3"/>
        <v>83.1</v>
      </c>
    </row>
    <row r="239" spans="17:19" x14ac:dyDescent="0.3">
      <c r="Q239" s="2">
        <v>1967</v>
      </c>
      <c r="R239" s="2">
        <v>8</v>
      </c>
      <c r="S239" s="2">
        <f t="shared" si="3"/>
        <v>81.5</v>
      </c>
    </row>
    <row r="240" spans="17:19" x14ac:dyDescent="0.3">
      <c r="Q240" s="2">
        <v>1967</v>
      </c>
      <c r="R240" s="2">
        <v>9</v>
      </c>
      <c r="S240" s="2">
        <f t="shared" si="3"/>
        <v>75.900000000000006</v>
      </c>
    </row>
    <row r="241" spans="17:19" x14ac:dyDescent="0.3">
      <c r="Q241" s="2">
        <v>1967</v>
      </c>
      <c r="R241" s="2">
        <v>10</v>
      </c>
      <c r="S241" s="2">
        <f t="shared" si="3"/>
        <v>65.2</v>
      </c>
    </row>
    <row r="242" spans="17:19" x14ac:dyDescent="0.3">
      <c r="Q242" s="2">
        <v>1967</v>
      </c>
      <c r="R242" s="2">
        <v>11</v>
      </c>
      <c r="S242" s="2">
        <f t="shared" si="3"/>
        <v>48.6</v>
      </c>
    </row>
    <row r="243" spans="17:19" x14ac:dyDescent="0.3">
      <c r="Q243" s="2">
        <v>1967</v>
      </c>
      <c r="R243" s="2">
        <v>12</v>
      </c>
      <c r="S243" s="2">
        <f t="shared" si="3"/>
        <v>43.8</v>
      </c>
    </row>
    <row r="244" spans="17:19" x14ac:dyDescent="0.3">
      <c r="Q244" s="2">
        <v>1968</v>
      </c>
      <c r="R244" s="2">
        <v>1</v>
      </c>
      <c r="S244" s="2">
        <f t="shared" si="3"/>
        <v>33.299999999999997</v>
      </c>
    </row>
    <row r="245" spans="17:19" x14ac:dyDescent="0.3">
      <c r="Q245" s="2">
        <v>1968</v>
      </c>
      <c r="R245" s="2">
        <v>2</v>
      </c>
      <c r="S245" s="2">
        <f t="shared" si="3"/>
        <v>36.6</v>
      </c>
    </row>
    <row r="246" spans="17:19" x14ac:dyDescent="0.3">
      <c r="Q246" s="2">
        <v>1968</v>
      </c>
      <c r="R246" s="2">
        <v>3</v>
      </c>
      <c r="S246" s="2">
        <f t="shared" si="3"/>
        <v>51</v>
      </c>
    </row>
    <row r="247" spans="17:19" x14ac:dyDescent="0.3">
      <c r="Q247" s="2">
        <v>1968</v>
      </c>
      <c r="R247" s="2">
        <v>4</v>
      </c>
      <c r="S247" s="2">
        <f t="shared" si="3"/>
        <v>65.3</v>
      </c>
    </row>
    <row r="248" spans="17:19" x14ac:dyDescent="0.3">
      <c r="Q248" s="2">
        <v>1968</v>
      </c>
      <c r="R248" s="2">
        <v>5</v>
      </c>
      <c r="S248" s="2">
        <f t="shared" si="3"/>
        <v>68.2</v>
      </c>
    </row>
    <row r="249" spans="17:19" x14ac:dyDescent="0.3">
      <c r="Q249" s="2">
        <v>1968</v>
      </c>
      <c r="R249" s="2">
        <v>6</v>
      </c>
      <c r="S249" s="2">
        <f t="shared" si="3"/>
        <v>78.2</v>
      </c>
    </row>
    <row r="250" spans="17:19" x14ac:dyDescent="0.3">
      <c r="Q250" s="2">
        <v>1968</v>
      </c>
      <c r="R250" s="2">
        <v>7</v>
      </c>
      <c r="S250" s="2">
        <f t="shared" si="3"/>
        <v>85.8</v>
      </c>
    </row>
    <row r="251" spans="17:19" x14ac:dyDescent="0.3">
      <c r="Q251" s="2">
        <v>1968</v>
      </c>
      <c r="R251" s="2">
        <v>8</v>
      </c>
      <c r="S251" s="2">
        <f t="shared" si="3"/>
        <v>84.8</v>
      </c>
    </row>
    <row r="252" spans="17:19" x14ac:dyDescent="0.3">
      <c r="Q252" s="2">
        <v>1968</v>
      </c>
      <c r="R252" s="2">
        <v>9</v>
      </c>
      <c r="S252" s="2">
        <f t="shared" si="3"/>
        <v>79.400000000000006</v>
      </c>
    </row>
    <row r="253" spans="17:19" x14ac:dyDescent="0.3">
      <c r="Q253" s="2">
        <v>1968</v>
      </c>
      <c r="R253" s="2">
        <v>10</v>
      </c>
      <c r="S253" s="2">
        <f t="shared" si="3"/>
        <v>67.900000000000006</v>
      </c>
    </row>
    <row r="254" spans="17:19" x14ac:dyDescent="0.3">
      <c r="Q254" s="2">
        <v>1968</v>
      </c>
      <c r="R254" s="2">
        <v>11</v>
      </c>
      <c r="S254" s="2">
        <f t="shared" si="3"/>
        <v>52.6</v>
      </c>
    </row>
    <row r="255" spans="17:19" x14ac:dyDescent="0.3">
      <c r="Q255" s="2">
        <v>1968</v>
      </c>
      <c r="R255" s="2">
        <v>12</v>
      </c>
      <c r="S255" s="2">
        <f t="shared" si="3"/>
        <v>40.6</v>
      </c>
    </row>
    <row r="256" spans="17:19" x14ac:dyDescent="0.3">
      <c r="Q256" s="2">
        <v>1969</v>
      </c>
      <c r="R256" s="2">
        <v>1</v>
      </c>
      <c r="S256" s="2">
        <f t="shared" si="3"/>
        <v>37.299999999999997</v>
      </c>
    </row>
    <row r="257" spans="17:19" x14ac:dyDescent="0.3">
      <c r="Q257" s="2">
        <v>1969</v>
      </c>
      <c r="R257" s="2">
        <v>2</v>
      </c>
      <c r="S257" s="2">
        <f t="shared" si="3"/>
        <v>37.299999999999997</v>
      </c>
    </row>
    <row r="258" spans="17:19" x14ac:dyDescent="0.3">
      <c r="Q258" s="2">
        <v>1969</v>
      </c>
      <c r="R258" s="2">
        <v>3</v>
      </c>
      <c r="S258" s="2">
        <f t="shared" si="3"/>
        <v>47.3</v>
      </c>
    </row>
    <row r="259" spans="17:19" x14ac:dyDescent="0.3">
      <c r="Q259" s="2">
        <v>1969</v>
      </c>
      <c r="R259" s="2">
        <v>4</v>
      </c>
      <c r="S259" s="2">
        <f t="shared" si="3"/>
        <v>65</v>
      </c>
    </row>
    <row r="260" spans="17:19" x14ac:dyDescent="0.3">
      <c r="Q260" s="2">
        <v>1969</v>
      </c>
      <c r="R260" s="2">
        <v>5</v>
      </c>
      <c r="S260" s="2">
        <f t="shared" si="3"/>
        <v>75.400000000000006</v>
      </c>
    </row>
    <row r="261" spans="17:19" x14ac:dyDescent="0.3">
      <c r="Q261" s="2">
        <v>1969</v>
      </c>
      <c r="R261" s="2">
        <v>6</v>
      </c>
      <c r="S261" s="2">
        <f t="shared" ref="S261:S324" si="4">VLOOKUP(Q261,A:N,R261+1,FALSE)</f>
        <v>81.3</v>
      </c>
    </row>
    <row r="262" spans="17:19" x14ac:dyDescent="0.3">
      <c r="Q262" s="2">
        <v>1969</v>
      </c>
      <c r="R262" s="2">
        <v>7</v>
      </c>
      <c r="S262" s="2">
        <f t="shared" si="4"/>
        <v>82.1</v>
      </c>
    </row>
    <row r="263" spans="17:19" x14ac:dyDescent="0.3">
      <c r="Q263" s="2">
        <v>1969</v>
      </c>
      <c r="R263" s="2">
        <v>8</v>
      </c>
      <c r="S263" s="2">
        <f t="shared" si="4"/>
        <v>86.2</v>
      </c>
    </row>
    <row r="264" spans="17:19" x14ac:dyDescent="0.3">
      <c r="Q264" s="2">
        <v>1969</v>
      </c>
      <c r="R264" s="2">
        <v>9</v>
      </c>
      <c r="S264" s="2">
        <f t="shared" si="4"/>
        <v>77.2</v>
      </c>
    </row>
    <row r="265" spans="17:19" x14ac:dyDescent="0.3">
      <c r="Q265" s="2">
        <v>1969</v>
      </c>
      <c r="R265" s="2">
        <v>10</v>
      </c>
      <c r="S265" s="2">
        <f t="shared" si="4"/>
        <v>66</v>
      </c>
    </row>
    <row r="266" spans="17:19" x14ac:dyDescent="0.3">
      <c r="Q266" s="2">
        <v>1969</v>
      </c>
      <c r="R266" s="2">
        <v>11</v>
      </c>
      <c r="S266" s="2">
        <f t="shared" si="4"/>
        <v>52.2</v>
      </c>
    </row>
    <row r="267" spans="17:19" x14ac:dyDescent="0.3">
      <c r="Q267" s="2">
        <v>1969</v>
      </c>
      <c r="R267" s="2">
        <v>12</v>
      </c>
      <c r="S267" s="2">
        <f t="shared" si="4"/>
        <v>38.4</v>
      </c>
    </row>
    <row r="268" spans="17:19" x14ac:dyDescent="0.3">
      <c r="Q268" s="2">
        <v>1970</v>
      </c>
      <c r="R268" s="2">
        <v>1</v>
      </c>
      <c r="S268" s="2">
        <f t="shared" si="4"/>
        <v>31.5</v>
      </c>
    </row>
    <row r="269" spans="17:19" x14ac:dyDescent="0.3">
      <c r="Q269" s="2">
        <v>1970</v>
      </c>
      <c r="R269" s="2">
        <v>2</v>
      </c>
      <c r="S269" s="2">
        <f t="shared" si="4"/>
        <v>40.700000000000003</v>
      </c>
    </row>
    <row r="270" spans="17:19" x14ac:dyDescent="0.3">
      <c r="Q270" s="2">
        <v>1970</v>
      </c>
      <c r="R270" s="2">
        <v>3</v>
      </c>
      <c r="S270" s="2">
        <f t="shared" si="4"/>
        <v>45.3</v>
      </c>
    </row>
    <row r="271" spans="17:19" x14ac:dyDescent="0.3">
      <c r="Q271" s="2">
        <v>1970</v>
      </c>
      <c r="R271" s="2">
        <v>4</v>
      </c>
      <c r="S271" s="2">
        <f t="shared" si="4"/>
        <v>60.8</v>
      </c>
    </row>
    <row r="272" spans="17:19" x14ac:dyDescent="0.3">
      <c r="Q272" s="2">
        <v>1970</v>
      </c>
      <c r="R272" s="2">
        <v>5</v>
      </c>
      <c r="S272" s="2">
        <f t="shared" si="4"/>
        <v>73.400000000000006</v>
      </c>
    </row>
    <row r="273" spans="17:19" x14ac:dyDescent="0.3">
      <c r="Q273" s="2">
        <v>1970</v>
      </c>
      <c r="R273" s="2">
        <v>6</v>
      </c>
      <c r="S273" s="2">
        <f t="shared" si="4"/>
        <v>78.8</v>
      </c>
    </row>
    <row r="274" spans="17:19" x14ac:dyDescent="0.3">
      <c r="Q274" s="2">
        <v>1970</v>
      </c>
      <c r="R274" s="2">
        <v>7</v>
      </c>
      <c r="S274" s="2">
        <f t="shared" si="4"/>
        <v>84.7</v>
      </c>
    </row>
    <row r="275" spans="17:19" x14ac:dyDescent="0.3">
      <c r="Q275" s="2">
        <v>1970</v>
      </c>
      <c r="R275" s="2">
        <v>8</v>
      </c>
      <c r="S275" s="2">
        <f t="shared" si="4"/>
        <v>86.3</v>
      </c>
    </row>
    <row r="276" spans="17:19" x14ac:dyDescent="0.3">
      <c r="Q276" s="2">
        <v>1970</v>
      </c>
      <c r="R276" s="2">
        <v>9</v>
      </c>
      <c r="S276" s="2">
        <f t="shared" si="4"/>
        <v>79</v>
      </c>
    </row>
    <row r="277" spans="17:19" x14ac:dyDescent="0.3">
      <c r="Q277" s="2">
        <v>1970</v>
      </c>
      <c r="R277" s="2">
        <v>10</v>
      </c>
      <c r="S277" s="2">
        <f t="shared" si="4"/>
        <v>66</v>
      </c>
    </row>
    <row r="278" spans="17:19" x14ac:dyDescent="0.3">
      <c r="Q278" s="2">
        <v>1970</v>
      </c>
      <c r="R278" s="2">
        <v>11</v>
      </c>
      <c r="S278" s="2">
        <f t="shared" si="4"/>
        <v>54.2</v>
      </c>
    </row>
    <row r="279" spans="17:19" x14ac:dyDescent="0.3">
      <c r="Q279" s="2">
        <v>1970</v>
      </c>
      <c r="R279" s="2">
        <v>12</v>
      </c>
      <c r="S279" s="2">
        <f t="shared" si="4"/>
        <v>39.4</v>
      </c>
    </row>
    <row r="280" spans="17:19" x14ac:dyDescent="0.3">
      <c r="Q280" s="2">
        <v>1971</v>
      </c>
      <c r="R280" s="2">
        <v>1</v>
      </c>
      <c r="S280" s="2">
        <f t="shared" si="4"/>
        <v>33.1</v>
      </c>
    </row>
    <row r="281" spans="17:19" x14ac:dyDescent="0.3">
      <c r="Q281" s="2">
        <v>1971</v>
      </c>
      <c r="R281" s="2">
        <v>2</v>
      </c>
      <c r="S281" s="2">
        <f t="shared" si="4"/>
        <v>40.4</v>
      </c>
    </row>
    <row r="282" spans="17:19" x14ac:dyDescent="0.3">
      <c r="Q282" s="2">
        <v>1971</v>
      </c>
      <c r="R282" s="2">
        <v>3</v>
      </c>
      <c r="S282" s="2">
        <f t="shared" si="4"/>
        <v>46.8</v>
      </c>
    </row>
    <row r="283" spans="17:19" x14ac:dyDescent="0.3">
      <c r="Q283" s="2">
        <v>1971</v>
      </c>
      <c r="R283" s="2">
        <v>4</v>
      </c>
      <c r="S283" s="2">
        <f t="shared" si="4"/>
        <v>59.9</v>
      </c>
    </row>
    <row r="284" spans="17:19" x14ac:dyDescent="0.3">
      <c r="Q284" s="2">
        <v>1971</v>
      </c>
      <c r="R284" s="2">
        <v>5</v>
      </c>
      <c r="S284" s="2">
        <f t="shared" si="4"/>
        <v>70</v>
      </c>
    </row>
    <row r="285" spans="17:19" x14ac:dyDescent="0.3">
      <c r="Q285" s="2">
        <v>1971</v>
      </c>
      <c r="R285" s="2">
        <v>6</v>
      </c>
      <c r="S285" s="2">
        <f t="shared" si="4"/>
        <v>82.9</v>
      </c>
    </row>
    <row r="286" spans="17:19" x14ac:dyDescent="0.3">
      <c r="Q286" s="2">
        <v>1971</v>
      </c>
      <c r="R286" s="2">
        <v>7</v>
      </c>
      <c r="S286" s="2">
        <f t="shared" si="4"/>
        <v>85.8</v>
      </c>
    </row>
    <row r="287" spans="17:19" x14ac:dyDescent="0.3">
      <c r="Q287" s="2">
        <v>1971</v>
      </c>
      <c r="R287" s="2">
        <v>8</v>
      </c>
      <c r="S287" s="2">
        <f t="shared" si="4"/>
        <v>84.2</v>
      </c>
    </row>
    <row r="288" spans="17:19" x14ac:dyDescent="0.3">
      <c r="Q288" s="2">
        <v>1971</v>
      </c>
      <c r="R288" s="2">
        <v>9</v>
      </c>
      <c r="S288" s="2">
        <f t="shared" si="4"/>
        <v>77.3</v>
      </c>
    </row>
    <row r="289" spans="17:19" x14ac:dyDescent="0.3">
      <c r="Q289" s="2">
        <v>1971</v>
      </c>
      <c r="R289" s="2">
        <v>10</v>
      </c>
      <c r="S289" s="2">
        <f t="shared" si="4"/>
        <v>69.099999999999994</v>
      </c>
    </row>
    <row r="290" spans="17:19" x14ac:dyDescent="0.3">
      <c r="Q290" s="2">
        <v>1971</v>
      </c>
      <c r="R290" s="2">
        <v>11</v>
      </c>
      <c r="S290" s="2">
        <f t="shared" si="4"/>
        <v>50.8</v>
      </c>
    </row>
    <row r="291" spans="17:19" x14ac:dyDescent="0.3">
      <c r="Q291" s="2">
        <v>1971</v>
      </c>
      <c r="R291" s="2">
        <v>12</v>
      </c>
      <c r="S291" s="2">
        <f t="shared" si="4"/>
        <v>47.1</v>
      </c>
    </row>
    <row r="292" spans="17:19" x14ac:dyDescent="0.3">
      <c r="Q292" s="2">
        <v>1972</v>
      </c>
      <c r="R292" s="2">
        <v>1</v>
      </c>
      <c r="S292" s="2">
        <f t="shared" si="4"/>
        <v>42.1</v>
      </c>
    </row>
    <row r="293" spans="17:19" x14ac:dyDescent="0.3">
      <c r="Q293" s="2">
        <v>1972</v>
      </c>
      <c r="R293" s="2">
        <v>2</v>
      </c>
      <c r="S293" s="2">
        <f t="shared" si="4"/>
        <v>38.9</v>
      </c>
    </row>
    <row r="294" spans="17:19" x14ac:dyDescent="0.3">
      <c r="Q294" s="2">
        <v>1972</v>
      </c>
      <c r="R294" s="2">
        <v>3</v>
      </c>
      <c r="S294" s="2">
        <f t="shared" si="4"/>
        <v>47.7</v>
      </c>
    </row>
    <row r="295" spans="17:19" x14ac:dyDescent="0.3">
      <c r="Q295" s="2">
        <v>1972</v>
      </c>
      <c r="R295" s="2">
        <v>4</v>
      </c>
      <c r="S295" s="2">
        <f t="shared" si="4"/>
        <v>59</v>
      </c>
    </row>
    <row r="296" spans="17:19" x14ac:dyDescent="0.3">
      <c r="Q296" s="2">
        <v>1972</v>
      </c>
      <c r="R296" s="2">
        <v>5</v>
      </c>
      <c r="S296" s="2">
        <f t="shared" si="4"/>
        <v>72.400000000000006</v>
      </c>
    </row>
    <row r="297" spans="17:19" x14ac:dyDescent="0.3">
      <c r="Q297" s="2">
        <v>1972</v>
      </c>
      <c r="R297" s="2">
        <v>6</v>
      </c>
      <c r="S297" s="2">
        <f t="shared" si="4"/>
        <v>75</v>
      </c>
    </row>
    <row r="298" spans="17:19" x14ac:dyDescent="0.3">
      <c r="Q298" s="2">
        <v>1972</v>
      </c>
      <c r="R298" s="2">
        <v>7</v>
      </c>
      <c r="S298" s="2">
        <f t="shared" si="4"/>
        <v>85.1</v>
      </c>
    </row>
    <row r="299" spans="17:19" x14ac:dyDescent="0.3">
      <c r="Q299" s="2">
        <v>1972</v>
      </c>
      <c r="R299" s="2">
        <v>8</v>
      </c>
      <c r="S299" s="2">
        <f t="shared" si="4"/>
        <v>84.4</v>
      </c>
    </row>
    <row r="300" spans="17:19" x14ac:dyDescent="0.3">
      <c r="Q300" s="2">
        <v>1972</v>
      </c>
      <c r="R300" s="2">
        <v>9</v>
      </c>
      <c r="S300" s="2">
        <f t="shared" si="4"/>
        <v>77.900000000000006</v>
      </c>
    </row>
    <row r="301" spans="17:19" x14ac:dyDescent="0.3">
      <c r="Q301" s="2">
        <v>1972</v>
      </c>
      <c r="R301" s="2">
        <v>10</v>
      </c>
      <c r="S301" s="2">
        <f t="shared" si="4"/>
        <v>61.1</v>
      </c>
    </row>
    <row r="302" spans="17:19" x14ac:dyDescent="0.3">
      <c r="Q302" s="2">
        <v>1972</v>
      </c>
      <c r="R302" s="2">
        <v>11</v>
      </c>
      <c r="S302" s="2">
        <f t="shared" si="4"/>
        <v>50.2</v>
      </c>
    </row>
    <row r="303" spans="17:19" x14ac:dyDescent="0.3">
      <c r="Q303" s="2">
        <v>1972</v>
      </c>
      <c r="R303" s="2">
        <v>12</v>
      </c>
      <c r="S303" s="2">
        <f t="shared" si="4"/>
        <v>43.5</v>
      </c>
    </row>
    <row r="304" spans="17:19" x14ac:dyDescent="0.3">
      <c r="Q304" s="2">
        <v>1973</v>
      </c>
      <c r="R304" s="2">
        <v>1</v>
      </c>
      <c r="S304" s="2">
        <f t="shared" si="4"/>
        <v>42.1</v>
      </c>
    </row>
    <row r="305" spans="17:19" x14ac:dyDescent="0.3">
      <c r="Q305" s="2">
        <v>1973</v>
      </c>
      <c r="R305" s="2">
        <v>2</v>
      </c>
      <c r="S305" s="2">
        <f t="shared" si="4"/>
        <v>40.1</v>
      </c>
    </row>
    <row r="306" spans="17:19" x14ac:dyDescent="0.3">
      <c r="Q306" s="2">
        <v>1973</v>
      </c>
      <c r="R306" s="2">
        <v>3</v>
      </c>
      <c r="S306" s="2">
        <f t="shared" si="4"/>
        <v>53.7</v>
      </c>
    </row>
    <row r="307" spans="17:19" x14ac:dyDescent="0.3">
      <c r="Q307" s="2">
        <v>1973</v>
      </c>
      <c r="R307" s="2">
        <v>4</v>
      </c>
      <c r="S307" s="2">
        <f t="shared" si="4"/>
        <v>61.8</v>
      </c>
    </row>
    <row r="308" spans="17:19" x14ac:dyDescent="0.3">
      <c r="Q308" s="2">
        <v>1973</v>
      </c>
      <c r="R308" s="2">
        <v>5</v>
      </c>
      <c r="S308" s="2">
        <f t="shared" si="4"/>
        <v>67.099999999999994</v>
      </c>
    </row>
    <row r="309" spans="17:19" x14ac:dyDescent="0.3">
      <c r="Q309" s="2">
        <v>1973</v>
      </c>
      <c r="R309" s="2">
        <v>6</v>
      </c>
      <c r="S309" s="2">
        <f t="shared" si="4"/>
        <v>81.099999999999994</v>
      </c>
    </row>
    <row r="310" spans="17:19" x14ac:dyDescent="0.3">
      <c r="Q310" s="2">
        <v>1973</v>
      </c>
      <c r="R310" s="2">
        <v>7</v>
      </c>
      <c r="S310" s="2">
        <f t="shared" si="4"/>
        <v>85.8</v>
      </c>
    </row>
    <row r="311" spans="17:19" x14ac:dyDescent="0.3">
      <c r="Q311" s="2">
        <v>1973</v>
      </c>
      <c r="R311" s="2">
        <v>8</v>
      </c>
      <c r="S311" s="2">
        <f t="shared" si="4"/>
        <v>85.4</v>
      </c>
    </row>
    <row r="312" spans="17:19" x14ac:dyDescent="0.3">
      <c r="Q312" s="2">
        <v>1973</v>
      </c>
      <c r="R312" s="2">
        <v>9</v>
      </c>
      <c r="S312" s="2">
        <f t="shared" si="4"/>
        <v>78.2</v>
      </c>
    </row>
    <row r="313" spans="17:19" x14ac:dyDescent="0.3">
      <c r="Q313" s="2">
        <v>1973</v>
      </c>
      <c r="R313" s="2">
        <v>10</v>
      </c>
      <c r="S313" s="2">
        <f t="shared" si="4"/>
        <v>69.099999999999994</v>
      </c>
    </row>
    <row r="314" spans="17:19" x14ac:dyDescent="0.3">
      <c r="Q314" s="2">
        <v>1973</v>
      </c>
      <c r="R314" s="2">
        <v>11</v>
      </c>
      <c r="S314" s="2">
        <f t="shared" si="4"/>
        <v>55.4</v>
      </c>
    </row>
    <row r="315" spans="17:19" x14ac:dyDescent="0.3">
      <c r="Q315" s="2">
        <v>1973</v>
      </c>
      <c r="R315" s="2">
        <v>12</v>
      </c>
      <c r="S315" s="2">
        <f t="shared" si="4"/>
        <v>45.5</v>
      </c>
    </row>
    <row r="316" spans="17:19" x14ac:dyDescent="0.3">
      <c r="Q316" s="2">
        <v>1974</v>
      </c>
      <c r="R316" s="2">
        <v>1</v>
      </c>
      <c r="S316" s="2">
        <f t="shared" si="4"/>
        <v>41.4</v>
      </c>
    </row>
    <row r="317" spans="17:19" x14ac:dyDescent="0.3">
      <c r="Q317" s="2">
        <v>1974</v>
      </c>
      <c r="R317" s="2">
        <v>2</v>
      </c>
      <c r="S317" s="2">
        <f t="shared" si="4"/>
        <v>38.700000000000003</v>
      </c>
    </row>
    <row r="318" spans="17:19" x14ac:dyDescent="0.3">
      <c r="Q318" s="2">
        <v>1974</v>
      </c>
      <c r="R318" s="2">
        <v>3</v>
      </c>
      <c r="S318" s="2">
        <f t="shared" si="4"/>
        <v>50.1</v>
      </c>
    </row>
    <row r="319" spans="17:19" x14ac:dyDescent="0.3">
      <c r="Q319" s="2">
        <v>1974</v>
      </c>
      <c r="R319" s="2">
        <v>4</v>
      </c>
      <c r="S319" s="2">
        <f t="shared" si="4"/>
        <v>65</v>
      </c>
    </row>
    <row r="320" spans="17:19" x14ac:dyDescent="0.3">
      <c r="Q320" s="2">
        <v>1974</v>
      </c>
      <c r="R320" s="2">
        <v>5</v>
      </c>
      <c r="S320" s="2">
        <f t="shared" si="4"/>
        <v>69.400000000000006</v>
      </c>
    </row>
    <row r="321" spans="17:19" x14ac:dyDescent="0.3">
      <c r="Q321" s="2">
        <v>1974</v>
      </c>
      <c r="R321" s="2">
        <v>6</v>
      </c>
      <c r="S321" s="2">
        <f t="shared" si="4"/>
        <v>76.900000000000006</v>
      </c>
    </row>
    <row r="322" spans="17:19" x14ac:dyDescent="0.3">
      <c r="Q322" s="2">
        <v>1974</v>
      </c>
      <c r="R322" s="2">
        <v>7</v>
      </c>
      <c r="S322" s="2">
        <f t="shared" si="4"/>
        <v>86.4</v>
      </c>
    </row>
    <row r="323" spans="17:19" x14ac:dyDescent="0.3">
      <c r="Q323" s="2">
        <v>1974</v>
      </c>
      <c r="R323" s="2">
        <v>8</v>
      </c>
      <c r="S323" s="2">
        <f t="shared" si="4"/>
        <v>85.5</v>
      </c>
    </row>
    <row r="324" spans="17:19" x14ac:dyDescent="0.3">
      <c r="Q324" s="2">
        <v>1974</v>
      </c>
      <c r="R324" s="2">
        <v>9</v>
      </c>
      <c r="S324" s="2">
        <f t="shared" si="4"/>
        <v>74.599999999999994</v>
      </c>
    </row>
    <row r="325" spans="17:19" x14ac:dyDescent="0.3">
      <c r="Q325" s="2">
        <v>1974</v>
      </c>
      <c r="R325" s="2">
        <v>10</v>
      </c>
      <c r="S325" s="2">
        <f t="shared" ref="S325:S388" si="5">VLOOKUP(Q325,A:N,R325+1,FALSE)</f>
        <v>62.5</v>
      </c>
    </row>
    <row r="326" spans="17:19" x14ac:dyDescent="0.3">
      <c r="Q326" s="2">
        <v>1974</v>
      </c>
      <c r="R326" s="2">
        <v>11</v>
      </c>
      <c r="S326" s="2">
        <f t="shared" si="5"/>
        <v>55.4</v>
      </c>
    </row>
    <row r="327" spans="17:19" x14ac:dyDescent="0.3">
      <c r="Q327" s="2">
        <v>1974</v>
      </c>
      <c r="R327" s="2">
        <v>12</v>
      </c>
      <c r="S327" s="2">
        <f t="shared" si="5"/>
        <v>44.1</v>
      </c>
    </row>
    <row r="328" spans="17:19" x14ac:dyDescent="0.3">
      <c r="Q328" s="2">
        <v>1975</v>
      </c>
      <c r="R328" s="2">
        <v>1</v>
      </c>
      <c r="S328" s="2">
        <f t="shared" si="5"/>
        <v>43.3</v>
      </c>
    </row>
    <row r="329" spans="17:19" x14ac:dyDescent="0.3">
      <c r="Q329" s="2">
        <v>1975</v>
      </c>
      <c r="R329" s="2">
        <v>2</v>
      </c>
      <c r="S329" s="2">
        <f t="shared" si="5"/>
        <v>41.7</v>
      </c>
    </row>
    <row r="330" spans="17:19" x14ac:dyDescent="0.3">
      <c r="Q330" s="2">
        <v>1975</v>
      </c>
      <c r="R330" s="2">
        <v>3</v>
      </c>
      <c r="S330" s="2">
        <f t="shared" si="5"/>
        <v>47.9</v>
      </c>
    </row>
    <row r="331" spans="17:19" x14ac:dyDescent="0.3">
      <c r="Q331" s="2">
        <v>1975</v>
      </c>
      <c r="R331" s="2">
        <v>4</v>
      </c>
      <c r="S331" s="2">
        <f t="shared" si="5"/>
        <v>56.6</v>
      </c>
    </row>
    <row r="332" spans="17:19" x14ac:dyDescent="0.3">
      <c r="Q332" s="2">
        <v>1975</v>
      </c>
      <c r="R332" s="2">
        <v>5</v>
      </c>
      <c r="S332" s="2">
        <f t="shared" si="5"/>
        <v>75.2</v>
      </c>
    </row>
    <row r="333" spans="17:19" x14ac:dyDescent="0.3">
      <c r="Q333" s="2">
        <v>1975</v>
      </c>
      <c r="R333" s="2">
        <v>6</v>
      </c>
      <c r="S333" s="2">
        <f t="shared" si="5"/>
        <v>78.3</v>
      </c>
    </row>
    <row r="334" spans="17:19" x14ac:dyDescent="0.3">
      <c r="Q334" s="2">
        <v>1975</v>
      </c>
      <c r="R334" s="2">
        <v>7</v>
      </c>
      <c r="S334" s="2">
        <f t="shared" si="5"/>
        <v>83.4</v>
      </c>
    </row>
    <row r="335" spans="17:19" x14ac:dyDescent="0.3">
      <c r="Q335" s="2">
        <v>1975</v>
      </c>
      <c r="R335" s="2">
        <v>8</v>
      </c>
      <c r="S335" s="2">
        <f t="shared" si="5"/>
        <v>82.4</v>
      </c>
    </row>
    <row r="336" spans="17:19" x14ac:dyDescent="0.3">
      <c r="Q336" s="2">
        <v>1975</v>
      </c>
      <c r="R336" s="2">
        <v>9</v>
      </c>
      <c r="S336" s="2">
        <f t="shared" si="5"/>
        <v>71.2</v>
      </c>
    </row>
    <row r="337" spans="17:19" x14ac:dyDescent="0.3">
      <c r="Q337" s="2">
        <v>1975</v>
      </c>
      <c r="R337" s="2">
        <v>10</v>
      </c>
      <c r="S337" s="2">
        <f t="shared" si="5"/>
        <v>67</v>
      </c>
    </row>
    <row r="338" spans="17:19" x14ac:dyDescent="0.3">
      <c r="Q338" s="2">
        <v>1975</v>
      </c>
      <c r="R338" s="2">
        <v>11</v>
      </c>
      <c r="S338" s="2">
        <f t="shared" si="5"/>
        <v>58.8</v>
      </c>
    </row>
    <row r="339" spans="17:19" x14ac:dyDescent="0.3">
      <c r="Q339" s="2">
        <v>1975</v>
      </c>
      <c r="R339" s="2">
        <v>12</v>
      </c>
      <c r="S339" s="2">
        <f t="shared" si="5"/>
        <v>42.2</v>
      </c>
    </row>
    <row r="340" spans="17:19" x14ac:dyDescent="0.3">
      <c r="Q340" s="2">
        <v>1976</v>
      </c>
      <c r="R340" s="2">
        <v>1</v>
      </c>
      <c r="S340" s="2">
        <f t="shared" si="5"/>
        <v>34.200000000000003</v>
      </c>
    </row>
    <row r="341" spans="17:19" x14ac:dyDescent="0.3">
      <c r="Q341" s="2">
        <v>1976</v>
      </c>
      <c r="R341" s="2">
        <v>2</v>
      </c>
      <c r="S341" s="2">
        <f t="shared" si="5"/>
        <v>48.6</v>
      </c>
    </row>
    <row r="342" spans="17:19" x14ac:dyDescent="0.3">
      <c r="Q342" s="2">
        <v>1976</v>
      </c>
      <c r="R342" s="2">
        <v>3</v>
      </c>
      <c r="S342" s="2">
        <f t="shared" si="5"/>
        <v>52</v>
      </c>
    </row>
    <row r="343" spans="17:19" x14ac:dyDescent="0.3">
      <c r="Q343" s="2">
        <v>1976</v>
      </c>
      <c r="R343" s="2">
        <v>4</v>
      </c>
      <c r="S343" s="2">
        <f t="shared" si="5"/>
        <v>64.8</v>
      </c>
    </row>
    <row r="344" spans="17:19" x14ac:dyDescent="0.3">
      <c r="Q344" s="2">
        <v>1976</v>
      </c>
      <c r="R344" s="2">
        <v>5</v>
      </c>
      <c r="S344" s="2">
        <f t="shared" si="5"/>
        <v>69.599999999999994</v>
      </c>
    </row>
    <row r="345" spans="17:19" x14ac:dyDescent="0.3">
      <c r="Q345" s="2">
        <v>1976</v>
      </c>
      <c r="R345" s="2">
        <v>6</v>
      </c>
      <c r="S345" s="2">
        <f t="shared" si="5"/>
        <v>81.900000000000006</v>
      </c>
    </row>
    <row r="346" spans="17:19" x14ac:dyDescent="0.3">
      <c r="Q346" s="2">
        <v>1976</v>
      </c>
      <c r="R346" s="2">
        <v>7</v>
      </c>
      <c r="S346" s="2">
        <f t="shared" si="5"/>
        <v>83.3</v>
      </c>
    </row>
    <row r="347" spans="17:19" x14ac:dyDescent="0.3">
      <c r="Q347" s="2">
        <v>1976</v>
      </c>
      <c r="R347" s="2">
        <v>8</v>
      </c>
      <c r="S347" s="2">
        <f t="shared" si="5"/>
        <v>83</v>
      </c>
    </row>
    <row r="348" spans="17:19" x14ac:dyDescent="0.3">
      <c r="Q348" s="2">
        <v>1976</v>
      </c>
      <c r="R348" s="2">
        <v>9</v>
      </c>
      <c r="S348" s="2">
        <f t="shared" si="5"/>
        <v>75.099999999999994</v>
      </c>
    </row>
    <row r="349" spans="17:19" x14ac:dyDescent="0.3">
      <c r="Q349" s="2">
        <v>1976</v>
      </c>
      <c r="R349" s="2">
        <v>10</v>
      </c>
      <c r="S349" s="2">
        <f t="shared" si="5"/>
        <v>59.5</v>
      </c>
    </row>
    <row r="350" spans="17:19" x14ac:dyDescent="0.3">
      <c r="Q350" s="2">
        <v>1976</v>
      </c>
      <c r="R350" s="2">
        <v>11</v>
      </c>
      <c r="S350" s="2">
        <f t="shared" si="5"/>
        <v>47.7</v>
      </c>
    </row>
    <row r="351" spans="17:19" x14ac:dyDescent="0.3">
      <c r="Q351" s="2">
        <v>1976</v>
      </c>
      <c r="R351" s="2">
        <v>12</v>
      </c>
      <c r="S351" s="2">
        <f t="shared" si="5"/>
        <v>36.700000000000003</v>
      </c>
    </row>
    <row r="352" spans="17:19" x14ac:dyDescent="0.3">
      <c r="Q352" s="2">
        <v>1977</v>
      </c>
      <c r="R352" s="2">
        <v>1</v>
      </c>
      <c r="S352" s="2">
        <f t="shared" si="5"/>
        <v>27.7</v>
      </c>
    </row>
    <row r="353" spans="17:19" x14ac:dyDescent="0.3">
      <c r="Q353" s="2">
        <v>1977</v>
      </c>
      <c r="R353" s="2">
        <v>2</v>
      </c>
      <c r="S353" s="2">
        <f t="shared" si="5"/>
        <v>40.1</v>
      </c>
    </row>
    <row r="354" spans="17:19" x14ac:dyDescent="0.3">
      <c r="Q354" s="2">
        <v>1977</v>
      </c>
      <c r="R354" s="2">
        <v>3</v>
      </c>
      <c r="S354" s="2">
        <f t="shared" si="5"/>
        <v>55</v>
      </c>
    </row>
    <row r="355" spans="17:19" x14ac:dyDescent="0.3">
      <c r="Q355" s="2">
        <v>1977</v>
      </c>
      <c r="R355" s="2">
        <v>4</v>
      </c>
      <c r="S355" s="2">
        <f t="shared" si="5"/>
        <v>63.6</v>
      </c>
    </row>
    <row r="356" spans="17:19" x14ac:dyDescent="0.3">
      <c r="Q356" s="2">
        <v>1977</v>
      </c>
      <c r="R356" s="2">
        <v>5</v>
      </c>
      <c r="S356" s="2">
        <f t="shared" si="5"/>
        <v>75.099999999999994</v>
      </c>
    </row>
    <row r="357" spans="17:19" x14ac:dyDescent="0.3">
      <c r="Q357" s="2">
        <v>1977</v>
      </c>
      <c r="R357" s="2">
        <v>6</v>
      </c>
      <c r="S357" s="2">
        <f t="shared" si="5"/>
        <v>78.099999999999994</v>
      </c>
    </row>
    <row r="358" spans="17:19" x14ac:dyDescent="0.3">
      <c r="Q358" s="2">
        <v>1977</v>
      </c>
      <c r="R358" s="2">
        <v>7</v>
      </c>
      <c r="S358" s="2">
        <f t="shared" si="5"/>
        <v>88.2</v>
      </c>
    </row>
    <row r="359" spans="17:19" x14ac:dyDescent="0.3">
      <c r="Q359" s="2">
        <v>1977</v>
      </c>
      <c r="R359" s="2">
        <v>8</v>
      </c>
      <c r="S359" s="2">
        <f t="shared" si="5"/>
        <v>83.2</v>
      </c>
    </row>
    <row r="360" spans="17:19" x14ac:dyDescent="0.3">
      <c r="Q360" s="2">
        <v>1977</v>
      </c>
      <c r="R360" s="2">
        <v>9</v>
      </c>
      <c r="S360" s="2">
        <f t="shared" si="5"/>
        <v>74.7</v>
      </c>
    </row>
    <row r="361" spans="17:19" x14ac:dyDescent="0.3">
      <c r="Q361" s="2">
        <v>1977</v>
      </c>
      <c r="R361" s="2">
        <v>10</v>
      </c>
      <c r="S361" s="2">
        <f t="shared" si="5"/>
        <v>61</v>
      </c>
    </row>
    <row r="362" spans="17:19" x14ac:dyDescent="0.3">
      <c r="Q362" s="2">
        <v>1977</v>
      </c>
      <c r="R362" s="2">
        <v>11</v>
      </c>
      <c r="S362" s="2">
        <f t="shared" si="5"/>
        <v>51.5</v>
      </c>
    </row>
    <row r="363" spans="17:19" x14ac:dyDescent="0.3">
      <c r="Q363" s="2">
        <v>1977</v>
      </c>
      <c r="R363" s="2">
        <v>12</v>
      </c>
      <c r="S363" s="2">
        <f t="shared" si="5"/>
        <v>41</v>
      </c>
    </row>
    <row r="364" spans="17:19" x14ac:dyDescent="0.3">
      <c r="Q364" s="2">
        <v>1978</v>
      </c>
      <c r="R364" s="2">
        <v>1</v>
      </c>
      <c r="S364" s="2">
        <f t="shared" si="5"/>
        <v>33.9</v>
      </c>
    </row>
    <row r="365" spans="17:19" x14ac:dyDescent="0.3">
      <c r="Q365" s="2">
        <v>1978</v>
      </c>
      <c r="R365" s="2">
        <v>2</v>
      </c>
      <c r="S365" s="2">
        <f t="shared" si="5"/>
        <v>32.799999999999997</v>
      </c>
    </row>
    <row r="366" spans="17:19" x14ac:dyDescent="0.3">
      <c r="Q366" s="2">
        <v>1978</v>
      </c>
      <c r="R366" s="2">
        <v>3</v>
      </c>
      <c r="S366" s="2">
        <f t="shared" si="5"/>
        <v>45.9</v>
      </c>
    </row>
    <row r="367" spans="17:19" x14ac:dyDescent="0.3">
      <c r="Q367" s="2">
        <v>1978</v>
      </c>
      <c r="R367" s="2">
        <v>4</v>
      </c>
      <c r="S367" s="2">
        <f t="shared" si="5"/>
        <v>60.3</v>
      </c>
    </row>
    <row r="368" spans="17:19" x14ac:dyDescent="0.3">
      <c r="Q368" s="2">
        <v>1978</v>
      </c>
      <c r="R368" s="2">
        <v>5</v>
      </c>
      <c r="S368" s="2">
        <f t="shared" si="5"/>
        <v>69.3</v>
      </c>
    </row>
    <row r="369" spans="17:19" x14ac:dyDescent="0.3">
      <c r="Q369" s="2">
        <v>1978</v>
      </c>
      <c r="R369" s="2">
        <v>6</v>
      </c>
      <c r="S369" s="2">
        <f t="shared" si="5"/>
        <v>79.7</v>
      </c>
    </row>
    <row r="370" spans="17:19" x14ac:dyDescent="0.3">
      <c r="Q370" s="2">
        <v>1978</v>
      </c>
      <c r="R370" s="2">
        <v>7</v>
      </c>
      <c r="S370" s="2">
        <f t="shared" si="5"/>
        <v>81.599999999999994</v>
      </c>
    </row>
    <row r="371" spans="17:19" x14ac:dyDescent="0.3">
      <c r="Q371" s="2">
        <v>1978</v>
      </c>
      <c r="R371" s="2">
        <v>8</v>
      </c>
      <c r="S371" s="2">
        <f t="shared" si="5"/>
        <v>82.5</v>
      </c>
    </row>
    <row r="372" spans="17:19" x14ac:dyDescent="0.3">
      <c r="Q372" s="2">
        <v>1978</v>
      </c>
      <c r="R372" s="2">
        <v>9</v>
      </c>
      <c r="S372" s="2">
        <f t="shared" si="5"/>
        <v>73.5</v>
      </c>
    </row>
    <row r="373" spans="17:19" x14ac:dyDescent="0.3">
      <c r="Q373" s="2">
        <v>1978</v>
      </c>
      <c r="R373" s="2">
        <v>10</v>
      </c>
      <c r="S373" s="2">
        <f t="shared" si="5"/>
        <v>62.7</v>
      </c>
    </row>
    <row r="374" spans="17:19" x14ac:dyDescent="0.3">
      <c r="Q374" s="2">
        <v>1978</v>
      </c>
      <c r="R374" s="2">
        <v>11</v>
      </c>
      <c r="S374" s="2">
        <f t="shared" si="5"/>
        <v>53.6</v>
      </c>
    </row>
    <row r="375" spans="17:19" x14ac:dyDescent="0.3">
      <c r="Q375" s="2">
        <v>1978</v>
      </c>
      <c r="R375" s="2">
        <v>12</v>
      </c>
      <c r="S375" s="2">
        <f t="shared" si="5"/>
        <v>45.1</v>
      </c>
    </row>
    <row r="376" spans="17:19" x14ac:dyDescent="0.3">
      <c r="Q376" s="2">
        <v>1979</v>
      </c>
      <c r="R376" s="2">
        <v>1</v>
      </c>
      <c r="S376" s="2">
        <f t="shared" si="5"/>
        <v>40.200000000000003</v>
      </c>
    </row>
    <row r="377" spans="17:19" x14ac:dyDescent="0.3">
      <c r="Q377" s="2">
        <v>1979</v>
      </c>
      <c r="R377" s="2">
        <v>2</v>
      </c>
      <c r="S377" s="2">
        <f t="shared" si="5"/>
        <v>31.4</v>
      </c>
    </row>
    <row r="378" spans="17:19" x14ac:dyDescent="0.3">
      <c r="Q378" s="2">
        <v>1979</v>
      </c>
      <c r="R378" s="2">
        <v>3</v>
      </c>
      <c r="S378" s="2">
        <f t="shared" si="5"/>
        <v>55.5</v>
      </c>
    </row>
    <row r="379" spans="17:19" x14ac:dyDescent="0.3">
      <c r="Q379" s="2">
        <v>1979</v>
      </c>
      <c r="R379" s="2">
        <v>4</v>
      </c>
      <c r="S379" s="2">
        <f t="shared" si="5"/>
        <v>60</v>
      </c>
    </row>
    <row r="380" spans="17:19" x14ac:dyDescent="0.3">
      <c r="Q380" s="2">
        <v>1979</v>
      </c>
      <c r="R380" s="2">
        <v>5</v>
      </c>
      <c r="S380" s="2">
        <f t="shared" si="5"/>
        <v>73.099999999999994</v>
      </c>
    </row>
    <row r="381" spans="17:19" x14ac:dyDescent="0.3">
      <c r="Q381" s="2">
        <v>1979</v>
      </c>
      <c r="R381" s="2">
        <v>6</v>
      </c>
      <c r="S381" s="2">
        <f t="shared" si="5"/>
        <v>77</v>
      </c>
    </row>
    <row r="382" spans="17:19" x14ac:dyDescent="0.3">
      <c r="Q382" s="2">
        <v>1979</v>
      </c>
      <c r="R382" s="2">
        <v>7</v>
      </c>
      <c r="S382" s="2">
        <f t="shared" si="5"/>
        <v>84.9</v>
      </c>
    </row>
    <row r="383" spans="17:19" x14ac:dyDescent="0.3">
      <c r="Q383" s="2">
        <v>1979</v>
      </c>
      <c r="R383" s="2">
        <v>8</v>
      </c>
      <c r="S383" s="2">
        <f t="shared" si="5"/>
        <v>84.1</v>
      </c>
    </row>
    <row r="384" spans="17:19" x14ac:dyDescent="0.3">
      <c r="Q384" s="2">
        <v>1979</v>
      </c>
      <c r="R384" s="2">
        <v>9</v>
      </c>
      <c r="S384" s="2">
        <f t="shared" si="5"/>
        <v>78</v>
      </c>
    </row>
    <row r="385" spans="17:19" x14ac:dyDescent="0.3">
      <c r="Q385" s="2">
        <v>1979</v>
      </c>
      <c r="R385" s="2">
        <v>10</v>
      </c>
      <c r="S385" s="2">
        <f t="shared" si="5"/>
        <v>64</v>
      </c>
    </row>
    <row r="386" spans="17:19" x14ac:dyDescent="0.3">
      <c r="Q386" s="2">
        <v>1979</v>
      </c>
      <c r="R386" s="2">
        <v>11</v>
      </c>
      <c r="S386" s="2">
        <f t="shared" si="5"/>
        <v>58.8</v>
      </c>
    </row>
    <row r="387" spans="17:19" x14ac:dyDescent="0.3">
      <c r="Q387" s="2">
        <v>1979</v>
      </c>
      <c r="R387" s="2">
        <v>12</v>
      </c>
      <c r="S387" s="2">
        <f t="shared" si="5"/>
        <v>46.9</v>
      </c>
    </row>
    <row r="388" spans="17:19" x14ac:dyDescent="0.3">
      <c r="Q388" s="2">
        <v>1980</v>
      </c>
      <c r="R388" s="2">
        <v>1</v>
      </c>
      <c r="S388" s="2">
        <f t="shared" si="5"/>
        <v>39.4</v>
      </c>
    </row>
    <row r="389" spans="17:19" x14ac:dyDescent="0.3">
      <c r="Q389" s="2">
        <v>1980</v>
      </c>
      <c r="R389" s="2">
        <v>2</v>
      </c>
      <c r="S389" s="2">
        <f t="shared" ref="S389:S452" si="6">VLOOKUP(Q389,A:N,R389+1,FALSE)</f>
        <v>37.9</v>
      </c>
    </row>
    <row r="390" spans="17:19" x14ac:dyDescent="0.3">
      <c r="Q390" s="2">
        <v>1980</v>
      </c>
      <c r="R390" s="2">
        <v>3</v>
      </c>
      <c r="S390" s="2">
        <f t="shared" si="6"/>
        <v>48.5</v>
      </c>
    </row>
    <row r="391" spans="17:19" x14ac:dyDescent="0.3">
      <c r="Q391" s="2">
        <v>1980</v>
      </c>
      <c r="R391" s="2">
        <v>4</v>
      </c>
      <c r="S391" s="2">
        <f t="shared" si="6"/>
        <v>62.7</v>
      </c>
    </row>
    <row r="392" spans="17:19" x14ac:dyDescent="0.3">
      <c r="Q392" s="2">
        <v>1980</v>
      </c>
      <c r="R392" s="2">
        <v>5</v>
      </c>
      <c r="S392" s="2">
        <f t="shared" si="6"/>
        <v>74.599999999999994</v>
      </c>
    </row>
    <row r="393" spans="17:19" x14ac:dyDescent="0.3">
      <c r="Q393" s="2">
        <v>1980</v>
      </c>
      <c r="R393" s="2">
        <v>6</v>
      </c>
      <c r="S393" s="2">
        <f t="shared" si="6"/>
        <v>79.2</v>
      </c>
    </row>
    <row r="394" spans="17:19" x14ac:dyDescent="0.3">
      <c r="Q394" s="2">
        <v>1980</v>
      </c>
      <c r="R394" s="2">
        <v>7</v>
      </c>
      <c r="S394" s="2">
        <f t="shared" si="6"/>
        <v>87.6</v>
      </c>
    </row>
    <row r="395" spans="17:19" x14ac:dyDescent="0.3">
      <c r="Q395" s="2">
        <v>1980</v>
      </c>
      <c r="R395" s="2">
        <v>8</v>
      </c>
      <c r="S395" s="2">
        <f t="shared" si="6"/>
        <v>88.3</v>
      </c>
    </row>
    <row r="396" spans="17:19" x14ac:dyDescent="0.3">
      <c r="Q396" s="2">
        <v>1980</v>
      </c>
      <c r="R396" s="2">
        <v>9</v>
      </c>
      <c r="S396" s="2">
        <f t="shared" si="6"/>
        <v>79.2</v>
      </c>
    </row>
    <row r="397" spans="17:19" x14ac:dyDescent="0.3">
      <c r="Q397" s="2">
        <v>1980</v>
      </c>
      <c r="R397" s="2">
        <v>10</v>
      </c>
      <c r="S397" s="2">
        <f t="shared" si="6"/>
        <v>62.6</v>
      </c>
    </row>
    <row r="398" spans="17:19" x14ac:dyDescent="0.3">
      <c r="Q398" s="2">
        <v>1980</v>
      </c>
      <c r="R398" s="2">
        <v>11</v>
      </c>
      <c r="S398" s="2">
        <f t="shared" si="6"/>
        <v>51.2</v>
      </c>
    </row>
    <row r="399" spans="17:19" x14ac:dyDescent="0.3">
      <c r="Q399" s="2">
        <v>1980</v>
      </c>
      <c r="R399" s="2">
        <v>12</v>
      </c>
      <c r="S399" s="2">
        <f t="shared" si="6"/>
        <v>39.9</v>
      </c>
    </row>
    <row r="400" spans="17:19" x14ac:dyDescent="0.3">
      <c r="Q400" s="2">
        <v>1981</v>
      </c>
      <c r="R400" s="2">
        <v>1</v>
      </c>
      <c r="S400" s="2">
        <f t="shared" si="6"/>
        <v>32.299999999999997</v>
      </c>
    </row>
    <row r="401" spans="17:19" x14ac:dyDescent="0.3">
      <c r="Q401" s="2">
        <v>1981</v>
      </c>
      <c r="R401" s="2">
        <v>2</v>
      </c>
      <c r="S401" s="2">
        <f t="shared" si="6"/>
        <v>46.3</v>
      </c>
    </row>
    <row r="402" spans="17:19" x14ac:dyDescent="0.3">
      <c r="Q402" s="2">
        <v>1981</v>
      </c>
      <c r="R402" s="2">
        <v>3</v>
      </c>
      <c r="S402" s="2">
        <f t="shared" si="6"/>
        <v>49.5</v>
      </c>
    </row>
    <row r="403" spans="17:19" x14ac:dyDescent="0.3">
      <c r="Q403" s="2">
        <v>1981</v>
      </c>
      <c r="R403" s="2">
        <v>4</v>
      </c>
      <c r="S403" s="2">
        <f t="shared" si="6"/>
        <v>65.099999999999994</v>
      </c>
    </row>
    <row r="404" spans="17:19" x14ac:dyDescent="0.3">
      <c r="Q404" s="2">
        <v>1981</v>
      </c>
      <c r="R404" s="2">
        <v>5</v>
      </c>
      <c r="S404" s="2">
        <f t="shared" si="6"/>
        <v>73.7</v>
      </c>
    </row>
    <row r="405" spans="17:19" x14ac:dyDescent="0.3">
      <c r="Q405" s="2">
        <v>1981</v>
      </c>
      <c r="R405" s="2">
        <v>6</v>
      </c>
      <c r="S405" s="2">
        <f t="shared" si="6"/>
        <v>80.7</v>
      </c>
    </row>
    <row r="406" spans="17:19" x14ac:dyDescent="0.3">
      <c r="Q406" s="2">
        <v>1981</v>
      </c>
      <c r="R406" s="2">
        <v>7</v>
      </c>
      <c r="S406" s="2">
        <f t="shared" si="6"/>
        <v>86.3</v>
      </c>
    </row>
    <row r="407" spans="17:19" x14ac:dyDescent="0.3">
      <c r="Q407" s="2">
        <v>1981</v>
      </c>
      <c r="R407" s="2">
        <v>8</v>
      </c>
      <c r="S407" s="2">
        <f t="shared" si="6"/>
        <v>83.8</v>
      </c>
    </row>
    <row r="408" spans="17:19" x14ac:dyDescent="0.3">
      <c r="Q408" s="2">
        <v>1981</v>
      </c>
      <c r="R408" s="2">
        <v>9</v>
      </c>
      <c r="S408" s="2">
        <f t="shared" si="6"/>
        <v>74.5</v>
      </c>
    </row>
    <row r="409" spans="17:19" x14ac:dyDescent="0.3">
      <c r="Q409" s="2">
        <v>1981</v>
      </c>
      <c r="R409" s="2">
        <v>10</v>
      </c>
      <c r="S409" s="2">
        <f t="shared" si="6"/>
        <v>61.6</v>
      </c>
    </row>
    <row r="410" spans="17:19" x14ac:dyDescent="0.3">
      <c r="Q410" s="2">
        <v>1981</v>
      </c>
      <c r="R410" s="2">
        <v>11</v>
      </c>
      <c r="S410" s="2">
        <f t="shared" si="6"/>
        <v>53.3</v>
      </c>
    </row>
    <row r="411" spans="17:19" x14ac:dyDescent="0.3">
      <c r="Q411" s="2">
        <v>1981</v>
      </c>
      <c r="R411" s="2">
        <v>12</v>
      </c>
      <c r="S411" s="2">
        <f t="shared" si="6"/>
        <v>40.9</v>
      </c>
    </row>
    <row r="412" spans="17:19" x14ac:dyDescent="0.3">
      <c r="Q412" s="2">
        <v>1982</v>
      </c>
      <c r="R412" s="2">
        <v>1</v>
      </c>
      <c r="S412" s="2">
        <f t="shared" si="6"/>
        <v>32.5</v>
      </c>
    </row>
    <row r="413" spans="17:19" x14ac:dyDescent="0.3">
      <c r="Q413" s="2">
        <v>1982</v>
      </c>
      <c r="R413" s="2">
        <v>2</v>
      </c>
      <c r="S413" s="2">
        <f t="shared" si="6"/>
        <v>41.6</v>
      </c>
    </row>
    <row r="414" spans="17:19" x14ac:dyDescent="0.3">
      <c r="Q414" s="2">
        <v>1982</v>
      </c>
      <c r="R414" s="2">
        <v>3</v>
      </c>
      <c r="S414" s="2">
        <f t="shared" si="6"/>
        <v>48.5</v>
      </c>
    </row>
    <row r="415" spans="17:19" x14ac:dyDescent="0.3">
      <c r="Q415" s="2">
        <v>1982</v>
      </c>
      <c r="R415" s="2">
        <v>4</v>
      </c>
      <c r="S415" s="2">
        <f t="shared" si="6"/>
        <v>60.4</v>
      </c>
    </row>
    <row r="416" spans="17:19" x14ac:dyDescent="0.3">
      <c r="Q416" s="2">
        <v>1982</v>
      </c>
      <c r="R416" s="2">
        <v>5</v>
      </c>
      <c r="S416" s="2">
        <f t="shared" si="6"/>
        <v>72.099999999999994</v>
      </c>
    </row>
    <row r="417" spans="17:19" x14ac:dyDescent="0.3">
      <c r="Q417" s="2">
        <v>1982</v>
      </c>
      <c r="R417" s="2">
        <v>6</v>
      </c>
      <c r="S417" s="2">
        <f t="shared" si="6"/>
        <v>75.5</v>
      </c>
    </row>
    <row r="418" spans="17:19" x14ac:dyDescent="0.3">
      <c r="Q418" s="2">
        <v>1982</v>
      </c>
      <c r="R418" s="2">
        <v>7</v>
      </c>
      <c r="S418" s="2">
        <f t="shared" si="6"/>
        <v>86.1</v>
      </c>
    </row>
    <row r="419" spans="17:19" x14ac:dyDescent="0.3">
      <c r="Q419" s="2">
        <v>1982</v>
      </c>
      <c r="R419" s="2">
        <v>8</v>
      </c>
      <c r="S419" s="2">
        <f t="shared" si="6"/>
        <v>81.099999999999994</v>
      </c>
    </row>
    <row r="420" spans="17:19" x14ac:dyDescent="0.3">
      <c r="Q420" s="2">
        <v>1982</v>
      </c>
      <c r="R420" s="2">
        <v>9</v>
      </c>
      <c r="S420" s="2">
        <f t="shared" si="6"/>
        <v>75.5</v>
      </c>
    </row>
    <row r="421" spans="17:19" x14ac:dyDescent="0.3">
      <c r="Q421" s="2">
        <v>1982</v>
      </c>
      <c r="R421" s="2">
        <v>10</v>
      </c>
      <c r="S421" s="2">
        <f t="shared" si="6"/>
        <v>65.8</v>
      </c>
    </row>
    <row r="422" spans="17:19" x14ac:dyDescent="0.3">
      <c r="Q422" s="2">
        <v>1982</v>
      </c>
      <c r="R422" s="2">
        <v>11</v>
      </c>
      <c r="S422" s="2">
        <f t="shared" si="6"/>
        <v>57.5</v>
      </c>
    </row>
    <row r="423" spans="17:19" x14ac:dyDescent="0.3">
      <c r="Q423" s="2">
        <v>1982</v>
      </c>
      <c r="R423" s="2">
        <v>12</v>
      </c>
      <c r="S423" s="2">
        <f t="shared" si="6"/>
        <v>48.7</v>
      </c>
    </row>
    <row r="424" spans="17:19" x14ac:dyDescent="0.3">
      <c r="Q424" s="2">
        <v>1983</v>
      </c>
      <c r="R424" s="2">
        <v>1</v>
      </c>
      <c r="S424" s="2">
        <f t="shared" si="6"/>
        <v>39.6</v>
      </c>
    </row>
    <row r="425" spans="17:19" x14ac:dyDescent="0.3">
      <c r="Q425" s="2">
        <v>1983</v>
      </c>
      <c r="R425" s="2">
        <v>2</v>
      </c>
      <c r="S425" s="2">
        <f t="shared" si="6"/>
        <v>42.5</v>
      </c>
    </row>
    <row r="426" spans="17:19" x14ac:dyDescent="0.3">
      <c r="Q426" s="2">
        <v>1983</v>
      </c>
      <c r="R426" s="2">
        <v>3</v>
      </c>
      <c r="S426" s="2">
        <f t="shared" si="6"/>
        <v>50.3</v>
      </c>
    </row>
    <row r="427" spans="17:19" x14ac:dyDescent="0.3">
      <c r="Q427" s="2">
        <v>1983</v>
      </c>
      <c r="R427" s="2">
        <v>4</v>
      </c>
      <c r="S427" s="2">
        <f t="shared" si="6"/>
        <v>59.4</v>
      </c>
    </row>
    <row r="428" spans="17:19" x14ac:dyDescent="0.3">
      <c r="Q428" s="2">
        <v>1983</v>
      </c>
      <c r="R428" s="2">
        <v>5</v>
      </c>
      <c r="S428" s="2">
        <f t="shared" si="6"/>
        <v>68.099999999999994</v>
      </c>
    </row>
    <row r="429" spans="17:19" x14ac:dyDescent="0.3">
      <c r="Q429" s="2">
        <v>1983</v>
      </c>
      <c r="R429" s="2">
        <v>6</v>
      </c>
      <c r="S429" s="2">
        <f t="shared" si="6"/>
        <v>82.5</v>
      </c>
    </row>
    <row r="430" spans="17:19" x14ac:dyDescent="0.3">
      <c r="Q430" s="2">
        <v>1983</v>
      </c>
      <c r="R430" s="2">
        <v>7</v>
      </c>
      <c r="S430" s="2">
        <f t="shared" si="6"/>
        <v>88.7</v>
      </c>
    </row>
    <row r="431" spans="17:19" x14ac:dyDescent="0.3">
      <c r="Q431" s="2">
        <v>1983</v>
      </c>
      <c r="R431" s="2">
        <v>8</v>
      </c>
      <c r="S431" s="2">
        <f t="shared" si="6"/>
        <v>85.8</v>
      </c>
    </row>
    <row r="432" spans="17:19" x14ac:dyDescent="0.3">
      <c r="Q432" s="2">
        <v>1983</v>
      </c>
      <c r="R432" s="2">
        <v>9</v>
      </c>
      <c r="S432" s="2">
        <f t="shared" si="6"/>
        <v>80.5</v>
      </c>
    </row>
    <row r="433" spans="17:19" x14ac:dyDescent="0.3">
      <c r="Q433" s="2">
        <v>1983</v>
      </c>
      <c r="R433" s="2">
        <v>10</v>
      </c>
      <c r="S433" s="2">
        <f t="shared" si="6"/>
        <v>64.900000000000006</v>
      </c>
    </row>
    <row r="434" spans="17:19" x14ac:dyDescent="0.3">
      <c r="Q434" s="2">
        <v>1983</v>
      </c>
      <c r="R434" s="2">
        <v>11</v>
      </c>
      <c r="S434" s="2">
        <f t="shared" si="6"/>
        <v>55.4</v>
      </c>
    </row>
    <row r="435" spans="17:19" x14ac:dyDescent="0.3">
      <c r="Q435" s="2">
        <v>1983</v>
      </c>
      <c r="R435" s="2">
        <v>12</v>
      </c>
      <c r="S435" s="2">
        <f t="shared" si="6"/>
        <v>41.3</v>
      </c>
    </row>
    <row r="436" spans="17:19" x14ac:dyDescent="0.3">
      <c r="Q436" s="2">
        <v>1984</v>
      </c>
      <c r="R436" s="2">
        <v>1</v>
      </c>
      <c r="S436" s="2">
        <f t="shared" si="6"/>
        <v>35.1</v>
      </c>
    </row>
    <row r="437" spans="17:19" x14ac:dyDescent="0.3">
      <c r="Q437" s="2">
        <v>1984</v>
      </c>
      <c r="R437" s="2">
        <v>2</v>
      </c>
      <c r="S437" s="2">
        <f t="shared" si="6"/>
        <v>46.8</v>
      </c>
    </row>
    <row r="438" spans="17:19" x14ac:dyDescent="0.3">
      <c r="Q438" s="2">
        <v>1984</v>
      </c>
      <c r="R438" s="2">
        <v>3</v>
      </c>
      <c r="S438" s="2">
        <f t="shared" si="6"/>
        <v>43.2</v>
      </c>
    </row>
    <row r="439" spans="17:19" x14ac:dyDescent="0.3">
      <c r="Q439" s="2">
        <v>1984</v>
      </c>
      <c r="R439" s="2">
        <v>4</v>
      </c>
      <c r="S439" s="2">
        <f t="shared" si="6"/>
        <v>59.5</v>
      </c>
    </row>
    <row r="440" spans="17:19" x14ac:dyDescent="0.3">
      <c r="Q440" s="2">
        <v>1984</v>
      </c>
      <c r="R440" s="2">
        <v>5</v>
      </c>
      <c r="S440" s="2">
        <f t="shared" si="6"/>
        <v>69.5</v>
      </c>
    </row>
    <row r="441" spans="17:19" x14ac:dyDescent="0.3">
      <c r="Q441" s="2">
        <v>1984</v>
      </c>
      <c r="R441" s="2">
        <v>6</v>
      </c>
      <c r="S441" s="2">
        <f t="shared" si="6"/>
        <v>82.6</v>
      </c>
    </row>
    <row r="442" spans="17:19" x14ac:dyDescent="0.3">
      <c r="Q442" s="2">
        <v>1984</v>
      </c>
      <c r="R442" s="2">
        <v>7</v>
      </c>
      <c r="S442" s="2">
        <f t="shared" si="6"/>
        <v>81.2</v>
      </c>
    </row>
    <row r="443" spans="17:19" x14ac:dyDescent="0.3">
      <c r="Q443" s="2">
        <v>1984</v>
      </c>
      <c r="R443" s="2">
        <v>8</v>
      </c>
      <c r="S443" s="2">
        <f t="shared" si="6"/>
        <v>83.6</v>
      </c>
    </row>
    <row r="444" spans="17:19" x14ac:dyDescent="0.3">
      <c r="Q444" s="2">
        <v>1984</v>
      </c>
      <c r="R444" s="2">
        <v>9</v>
      </c>
      <c r="S444" s="2">
        <f t="shared" si="6"/>
        <v>74</v>
      </c>
    </row>
    <row r="445" spans="17:19" x14ac:dyDescent="0.3">
      <c r="Q445" s="2">
        <v>1984</v>
      </c>
      <c r="R445" s="2">
        <v>10</v>
      </c>
      <c r="S445" s="2">
        <f t="shared" si="6"/>
        <v>68.5</v>
      </c>
    </row>
    <row r="446" spans="17:19" x14ac:dyDescent="0.3">
      <c r="Q446" s="2">
        <v>1984</v>
      </c>
      <c r="R446" s="2">
        <v>11</v>
      </c>
      <c r="S446" s="2">
        <f t="shared" si="6"/>
        <v>54.6</v>
      </c>
    </row>
    <row r="447" spans="17:19" x14ac:dyDescent="0.3">
      <c r="Q447" s="2">
        <v>1984</v>
      </c>
      <c r="R447" s="2">
        <v>12</v>
      </c>
      <c r="S447" s="2">
        <f t="shared" si="6"/>
        <v>50</v>
      </c>
    </row>
    <row r="448" spans="17:19" x14ac:dyDescent="0.3">
      <c r="Q448" s="2">
        <v>1985</v>
      </c>
      <c r="R448" s="2">
        <v>1</v>
      </c>
      <c r="S448" s="2">
        <f t="shared" si="6"/>
        <v>34.6</v>
      </c>
    </row>
    <row r="449" spans="17:19" x14ac:dyDescent="0.3">
      <c r="Q449" s="2">
        <v>1985</v>
      </c>
      <c r="R449" s="2">
        <v>2</v>
      </c>
      <c r="S449" s="2">
        <f t="shared" si="6"/>
        <v>43</v>
      </c>
    </row>
    <row r="450" spans="17:19" x14ac:dyDescent="0.3">
      <c r="Q450" s="2">
        <v>1985</v>
      </c>
      <c r="R450" s="2">
        <v>3</v>
      </c>
      <c r="S450" s="2">
        <f t="shared" si="6"/>
        <v>54.9</v>
      </c>
    </row>
    <row r="451" spans="17:19" x14ac:dyDescent="0.3">
      <c r="Q451" s="2">
        <v>1985</v>
      </c>
      <c r="R451" s="2">
        <v>4</v>
      </c>
      <c r="S451" s="2">
        <f t="shared" si="6"/>
        <v>64.400000000000006</v>
      </c>
    </row>
    <row r="452" spans="17:19" x14ac:dyDescent="0.3">
      <c r="Q452" s="2">
        <v>1985</v>
      </c>
      <c r="R452" s="2">
        <v>5</v>
      </c>
      <c r="S452" s="2">
        <f t="shared" si="6"/>
        <v>74.5</v>
      </c>
    </row>
    <row r="453" spans="17:19" x14ac:dyDescent="0.3">
      <c r="Q453" s="2">
        <v>1985</v>
      </c>
      <c r="R453" s="2">
        <v>6</v>
      </c>
      <c r="S453" s="2">
        <f t="shared" ref="S453:S516" si="7">VLOOKUP(Q453,A:N,R453+1,FALSE)</f>
        <v>75.8</v>
      </c>
    </row>
    <row r="454" spans="17:19" x14ac:dyDescent="0.3">
      <c r="Q454" s="2">
        <v>1985</v>
      </c>
      <c r="R454" s="2">
        <v>7</v>
      </c>
      <c r="S454" s="2">
        <f t="shared" si="7"/>
        <v>84</v>
      </c>
    </row>
    <row r="455" spans="17:19" x14ac:dyDescent="0.3">
      <c r="Q455" s="2">
        <v>1985</v>
      </c>
      <c r="R455" s="2">
        <v>8</v>
      </c>
      <c r="S455" s="2">
        <f t="shared" si="7"/>
        <v>82.4</v>
      </c>
    </row>
    <row r="456" spans="17:19" x14ac:dyDescent="0.3">
      <c r="Q456" s="2">
        <v>1985</v>
      </c>
      <c r="R456" s="2">
        <v>9</v>
      </c>
      <c r="S456" s="2">
        <f t="shared" si="7"/>
        <v>78.400000000000006</v>
      </c>
    </row>
    <row r="457" spans="17:19" x14ac:dyDescent="0.3">
      <c r="Q457" s="2">
        <v>1985</v>
      </c>
      <c r="R457" s="2">
        <v>10</v>
      </c>
      <c r="S457" s="2">
        <f t="shared" si="7"/>
        <v>67</v>
      </c>
    </row>
    <row r="458" spans="17:19" x14ac:dyDescent="0.3">
      <c r="Q458" s="2">
        <v>1985</v>
      </c>
      <c r="R458" s="2">
        <v>11</v>
      </c>
      <c r="S458" s="2">
        <f t="shared" si="7"/>
        <v>55.8</v>
      </c>
    </row>
    <row r="459" spans="17:19" x14ac:dyDescent="0.3">
      <c r="Q459" s="2">
        <v>1985</v>
      </c>
      <c r="R459" s="2">
        <v>12</v>
      </c>
      <c r="S459" s="2">
        <f t="shared" si="7"/>
        <v>40.1</v>
      </c>
    </row>
    <row r="460" spans="17:19" x14ac:dyDescent="0.3">
      <c r="Q460" s="2">
        <v>1986</v>
      </c>
      <c r="R460" s="2">
        <v>1</v>
      </c>
      <c r="S460" s="2">
        <f t="shared" si="7"/>
        <v>40.799999999999997</v>
      </c>
    </row>
    <row r="461" spans="17:19" x14ac:dyDescent="0.3">
      <c r="Q461" s="2">
        <v>1986</v>
      </c>
      <c r="R461" s="2">
        <v>2</v>
      </c>
      <c r="S461" s="2">
        <f t="shared" si="7"/>
        <v>36.9</v>
      </c>
    </row>
    <row r="462" spans="17:19" x14ac:dyDescent="0.3">
      <c r="Q462" s="2">
        <v>1986</v>
      </c>
      <c r="R462" s="2">
        <v>3</v>
      </c>
      <c r="S462" s="2">
        <f t="shared" si="7"/>
        <v>53.9</v>
      </c>
    </row>
    <row r="463" spans="17:19" x14ac:dyDescent="0.3">
      <c r="Q463" s="2">
        <v>1986</v>
      </c>
      <c r="R463" s="2">
        <v>4</v>
      </c>
      <c r="S463" s="2">
        <f t="shared" si="7"/>
        <v>62.5</v>
      </c>
    </row>
    <row r="464" spans="17:19" x14ac:dyDescent="0.3">
      <c r="Q464" s="2">
        <v>1986</v>
      </c>
      <c r="R464" s="2">
        <v>5</v>
      </c>
      <c r="S464" s="2">
        <f t="shared" si="7"/>
        <v>75.7</v>
      </c>
    </row>
    <row r="465" spans="17:19" x14ac:dyDescent="0.3">
      <c r="Q465" s="2">
        <v>1986</v>
      </c>
      <c r="R465" s="2">
        <v>6</v>
      </c>
      <c r="S465" s="2">
        <f t="shared" si="7"/>
        <v>80.8</v>
      </c>
    </row>
    <row r="466" spans="17:19" x14ac:dyDescent="0.3">
      <c r="Q466" s="2">
        <v>1986</v>
      </c>
      <c r="R466" s="2">
        <v>7</v>
      </c>
      <c r="S466" s="2">
        <f t="shared" si="7"/>
        <v>84.1</v>
      </c>
    </row>
    <row r="467" spans="17:19" x14ac:dyDescent="0.3">
      <c r="Q467" s="2">
        <v>1986</v>
      </c>
      <c r="R467" s="2">
        <v>8</v>
      </c>
      <c r="S467" s="2">
        <f t="shared" si="7"/>
        <v>81.099999999999994</v>
      </c>
    </row>
    <row r="468" spans="17:19" x14ac:dyDescent="0.3">
      <c r="Q468" s="2">
        <v>1986</v>
      </c>
      <c r="R468" s="2">
        <v>9</v>
      </c>
      <c r="S468" s="2">
        <f t="shared" si="7"/>
        <v>76</v>
      </c>
    </row>
    <row r="469" spans="17:19" x14ac:dyDescent="0.3">
      <c r="Q469" s="2">
        <v>1986</v>
      </c>
      <c r="R469" s="2">
        <v>10</v>
      </c>
      <c r="S469" s="2">
        <f t="shared" si="7"/>
        <v>66</v>
      </c>
    </row>
    <row r="470" spans="17:19" x14ac:dyDescent="0.3">
      <c r="Q470" s="2">
        <v>1986</v>
      </c>
      <c r="R470" s="2">
        <v>11</v>
      </c>
      <c r="S470" s="2">
        <f t="shared" si="7"/>
        <v>53.1</v>
      </c>
    </row>
    <row r="471" spans="17:19" x14ac:dyDescent="0.3">
      <c r="Q471" s="2">
        <v>1986</v>
      </c>
      <c r="R471" s="2">
        <v>12</v>
      </c>
      <c r="S471" s="2">
        <f t="shared" si="7"/>
        <v>44.4</v>
      </c>
    </row>
    <row r="472" spans="17:19" x14ac:dyDescent="0.3">
      <c r="Q472" s="2">
        <v>1987</v>
      </c>
      <c r="R472" s="2">
        <v>1</v>
      </c>
      <c r="S472" s="2">
        <f t="shared" si="7"/>
        <v>37.5</v>
      </c>
    </row>
    <row r="473" spans="17:19" x14ac:dyDescent="0.3">
      <c r="Q473" s="2">
        <v>1987</v>
      </c>
      <c r="R473" s="2">
        <v>2</v>
      </c>
      <c r="S473" s="2">
        <f t="shared" si="7"/>
        <v>40.799999999999997</v>
      </c>
    </row>
    <row r="474" spans="17:19" x14ac:dyDescent="0.3">
      <c r="Q474" s="2">
        <v>1987</v>
      </c>
      <c r="R474" s="2">
        <v>3</v>
      </c>
      <c r="S474" s="2">
        <f t="shared" si="7"/>
        <v>53.9</v>
      </c>
    </row>
    <row r="475" spans="17:19" x14ac:dyDescent="0.3">
      <c r="Q475" s="2">
        <v>1987</v>
      </c>
      <c r="R475" s="2">
        <v>4</v>
      </c>
      <c r="S475" s="2">
        <f t="shared" si="7"/>
        <v>61</v>
      </c>
    </row>
    <row r="476" spans="17:19" x14ac:dyDescent="0.3">
      <c r="Q476" s="2">
        <v>1987</v>
      </c>
      <c r="R476" s="2">
        <v>5</v>
      </c>
      <c r="S476" s="2">
        <f t="shared" si="7"/>
        <v>73.099999999999994</v>
      </c>
    </row>
    <row r="477" spans="17:19" x14ac:dyDescent="0.3">
      <c r="Q477" s="2">
        <v>1987</v>
      </c>
      <c r="R477" s="2">
        <v>6</v>
      </c>
      <c r="S477" s="2">
        <f t="shared" si="7"/>
        <v>81.3</v>
      </c>
    </row>
    <row r="478" spans="17:19" x14ac:dyDescent="0.3">
      <c r="Q478" s="2">
        <v>1987</v>
      </c>
      <c r="R478" s="2">
        <v>7</v>
      </c>
      <c r="S478" s="2">
        <f t="shared" si="7"/>
        <v>86.6</v>
      </c>
    </row>
    <row r="479" spans="17:19" x14ac:dyDescent="0.3">
      <c r="Q479" s="2">
        <v>1987</v>
      </c>
      <c r="R479" s="2">
        <v>8</v>
      </c>
      <c r="S479" s="2">
        <f t="shared" si="7"/>
        <v>82.8</v>
      </c>
    </row>
    <row r="480" spans="17:19" x14ac:dyDescent="0.3">
      <c r="Q480" s="2">
        <v>1987</v>
      </c>
      <c r="R480" s="2">
        <v>9</v>
      </c>
      <c r="S480" s="2">
        <f t="shared" si="7"/>
        <v>75.099999999999994</v>
      </c>
    </row>
    <row r="481" spans="17:19" x14ac:dyDescent="0.3">
      <c r="Q481" s="2">
        <v>1987</v>
      </c>
      <c r="R481" s="2">
        <v>10</v>
      </c>
      <c r="S481" s="2">
        <f t="shared" si="7"/>
        <v>62.5</v>
      </c>
    </row>
    <row r="482" spans="17:19" x14ac:dyDescent="0.3">
      <c r="Q482" s="2">
        <v>1987</v>
      </c>
      <c r="R482" s="2">
        <v>11</v>
      </c>
      <c r="S482" s="2">
        <f t="shared" si="7"/>
        <v>55.3</v>
      </c>
    </row>
    <row r="483" spans="17:19" x14ac:dyDescent="0.3">
      <c r="Q483" s="2">
        <v>1987</v>
      </c>
      <c r="R483" s="2">
        <v>12</v>
      </c>
      <c r="S483" s="2">
        <f t="shared" si="7"/>
        <v>45.3</v>
      </c>
    </row>
    <row r="484" spans="17:19" x14ac:dyDescent="0.3">
      <c r="Q484" s="2">
        <v>1988</v>
      </c>
      <c r="R484" s="2">
        <v>1</v>
      </c>
      <c r="S484" s="2">
        <f t="shared" si="7"/>
        <v>35.799999999999997</v>
      </c>
    </row>
    <row r="485" spans="17:19" x14ac:dyDescent="0.3">
      <c r="Q485" s="2">
        <v>1988</v>
      </c>
      <c r="R485" s="2">
        <v>2</v>
      </c>
      <c r="S485" s="2">
        <f t="shared" si="7"/>
        <v>41.9</v>
      </c>
    </row>
    <row r="486" spans="17:19" x14ac:dyDescent="0.3">
      <c r="Q486" s="2">
        <v>1988</v>
      </c>
      <c r="R486" s="2">
        <v>3</v>
      </c>
      <c r="S486" s="2">
        <f t="shared" si="7"/>
        <v>52.2</v>
      </c>
    </row>
    <row r="487" spans="17:19" x14ac:dyDescent="0.3">
      <c r="Q487" s="2">
        <v>1988</v>
      </c>
      <c r="R487" s="2">
        <v>4</v>
      </c>
      <c r="S487" s="2">
        <f t="shared" si="7"/>
        <v>59.3</v>
      </c>
    </row>
    <row r="488" spans="17:19" x14ac:dyDescent="0.3">
      <c r="Q488" s="2">
        <v>1988</v>
      </c>
      <c r="R488" s="2">
        <v>5</v>
      </c>
      <c r="S488" s="2">
        <f t="shared" si="7"/>
        <v>71.400000000000006</v>
      </c>
    </row>
    <row r="489" spans="17:19" x14ac:dyDescent="0.3">
      <c r="Q489" s="2">
        <v>1988</v>
      </c>
      <c r="R489" s="2">
        <v>6</v>
      </c>
      <c r="S489" s="2">
        <f t="shared" si="7"/>
        <v>82.1</v>
      </c>
    </row>
    <row r="490" spans="17:19" x14ac:dyDescent="0.3">
      <c r="Q490" s="2">
        <v>1988</v>
      </c>
      <c r="R490" s="2">
        <v>7</v>
      </c>
      <c r="S490" s="2">
        <f t="shared" si="7"/>
        <v>88.8</v>
      </c>
    </row>
    <row r="491" spans="17:19" x14ac:dyDescent="0.3">
      <c r="Q491" s="2">
        <v>1988</v>
      </c>
      <c r="R491" s="2">
        <v>8</v>
      </c>
      <c r="S491" s="2">
        <f t="shared" si="7"/>
        <v>87</v>
      </c>
    </row>
    <row r="492" spans="17:19" x14ac:dyDescent="0.3">
      <c r="Q492" s="2">
        <v>1988</v>
      </c>
      <c r="R492" s="2">
        <v>9</v>
      </c>
      <c r="S492" s="2">
        <f t="shared" si="7"/>
        <v>76.3</v>
      </c>
    </row>
    <row r="493" spans="17:19" x14ac:dyDescent="0.3">
      <c r="Q493" s="2">
        <v>1988</v>
      </c>
      <c r="R493" s="2">
        <v>10</v>
      </c>
      <c r="S493" s="2">
        <f t="shared" si="7"/>
        <v>60.3</v>
      </c>
    </row>
    <row r="494" spans="17:19" x14ac:dyDescent="0.3">
      <c r="Q494" s="2">
        <v>1988</v>
      </c>
      <c r="R494" s="2">
        <v>11</v>
      </c>
      <c r="S494" s="2">
        <f t="shared" si="7"/>
        <v>56.5</v>
      </c>
    </row>
    <row r="495" spans="17:19" x14ac:dyDescent="0.3">
      <c r="Q495" s="2">
        <v>1988</v>
      </c>
      <c r="R495" s="2">
        <v>12</v>
      </c>
      <c r="S495" s="2">
        <f t="shared" si="7"/>
        <v>42.9</v>
      </c>
    </row>
    <row r="496" spans="17:19" x14ac:dyDescent="0.3">
      <c r="Q496" s="2">
        <v>1989</v>
      </c>
      <c r="R496" s="2">
        <v>1</v>
      </c>
      <c r="S496" s="2">
        <f t="shared" si="7"/>
        <v>44</v>
      </c>
    </row>
    <row r="497" spans="17:19" x14ac:dyDescent="0.3">
      <c r="Q497" s="2">
        <v>1989</v>
      </c>
      <c r="R497" s="2">
        <v>2</v>
      </c>
      <c r="S497" s="2">
        <f t="shared" si="7"/>
        <v>41.2</v>
      </c>
    </row>
    <row r="498" spans="17:19" x14ac:dyDescent="0.3">
      <c r="Q498" s="2">
        <v>1989</v>
      </c>
      <c r="R498" s="2">
        <v>3</v>
      </c>
      <c r="S498" s="2">
        <f t="shared" si="7"/>
        <v>50.8</v>
      </c>
    </row>
    <row r="499" spans="17:19" x14ac:dyDescent="0.3">
      <c r="Q499" s="2">
        <v>1989</v>
      </c>
      <c r="R499" s="2">
        <v>4</v>
      </c>
      <c r="S499" s="2">
        <f t="shared" si="7"/>
        <v>61.4</v>
      </c>
    </row>
    <row r="500" spans="17:19" x14ac:dyDescent="0.3">
      <c r="Q500" s="2">
        <v>1989</v>
      </c>
      <c r="R500" s="2">
        <v>5</v>
      </c>
      <c r="S500" s="2">
        <f t="shared" si="7"/>
        <v>70.5</v>
      </c>
    </row>
    <row r="501" spans="17:19" x14ac:dyDescent="0.3">
      <c r="Q501" s="2">
        <v>1989</v>
      </c>
      <c r="R501" s="2">
        <v>6</v>
      </c>
      <c r="S501" s="2">
        <f t="shared" si="7"/>
        <v>80.099999999999994</v>
      </c>
    </row>
    <row r="502" spans="17:19" x14ac:dyDescent="0.3">
      <c r="Q502" s="2">
        <v>1989</v>
      </c>
      <c r="R502" s="2">
        <v>7</v>
      </c>
      <c r="S502" s="2">
        <f t="shared" si="7"/>
        <v>83.4</v>
      </c>
    </row>
    <row r="503" spans="17:19" x14ac:dyDescent="0.3">
      <c r="Q503" s="2">
        <v>1989</v>
      </c>
      <c r="R503" s="2">
        <v>8</v>
      </c>
      <c r="S503" s="2">
        <f t="shared" si="7"/>
        <v>82</v>
      </c>
    </row>
    <row r="504" spans="17:19" x14ac:dyDescent="0.3">
      <c r="Q504" s="2">
        <v>1989</v>
      </c>
      <c r="R504" s="2">
        <v>9</v>
      </c>
      <c r="S504" s="2">
        <f t="shared" si="7"/>
        <v>76.2</v>
      </c>
    </row>
    <row r="505" spans="17:19" x14ac:dyDescent="0.3">
      <c r="Q505" s="2">
        <v>1989</v>
      </c>
      <c r="R505" s="2">
        <v>10</v>
      </c>
      <c r="S505" s="2">
        <f t="shared" si="7"/>
        <v>66.8</v>
      </c>
    </row>
    <row r="506" spans="17:19" x14ac:dyDescent="0.3">
      <c r="Q506" s="2">
        <v>1989</v>
      </c>
      <c r="R506" s="2">
        <v>11</v>
      </c>
      <c r="S506" s="2">
        <f t="shared" si="7"/>
        <v>53</v>
      </c>
    </row>
    <row r="507" spans="17:19" x14ac:dyDescent="0.3">
      <c r="Q507" s="2">
        <v>1989</v>
      </c>
      <c r="R507" s="2">
        <v>12</v>
      </c>
      <c r="S507" s="2">
        <f t="shared" si="7"/>
        <v>32.6</v>
      </c>
    </row>
    <row r="508" spans="17:19" x14ac:dyDescent="0.3">
      <c r="Q508" s="2">
        <v>1990</v>
      </c>
      <c r="R508" s="2">
        <v>1</v>
      </c>
      <c r="S508" s="2">
        <f t="shared" si="7"/>
        <v>47.5</v>
      </c>
    </row>
    <row r="509" spans="17:19" x14ac:dyDescent="0.3">
      <c r="Q509" s="2">
        <v>1990</v>
      </c>
      <c r="R509" s="2">
        <v>2</v>
      </c>
      <c r="S509" s="2">
        <f t="shared" si="7"/>
        <v>48.5</v>
      </c>
    </row>
    <row r="510" spans="17:19" x14ac:dyDescent="0.3">
      <c r="Q510" s="2">
        <v>1990</v>
      </c>
      <c r="R510" s="2">
        <v>3</v>
      </c>
      <c r="S510" s="2">
        <f t="shared" si="7"/>
        <v>54.2</v>
      </c>
    </row>
    <row r="511" spans="17:19" x14ac:dyDescent="0.3">
      <c r="Q511" s="2">
        <v>1990</v>
      </c>
      <c r="R511" s="2">
        <v>4</v>
      </c>
      <c r="S511" s="2">
        <f t="shared" si="7"/>
        <v>62.3</v>
      </c>
    </row>
    <row r="512" spans="17:19" x14ac:dyDescent="0.3">
      <c r="Q512" s="2">
        <v>1990</v>
      </c>
      <c r="R512" s="2">
        <v>5</v>
      </c>
      <c r="S512" s="2">
        <f t="shared" si="7"/>
        <v>68.8</v>
      </c>
    </row>
    <row r="513" spans="17:19" x14ac:dyDescent="0.3">
      <c r="Q513" s="2">
        <v>1990</v>
      </c>
      <c r="R513" s="2">
        <v>6</v>
      </c>
      <c r="S513" s="2">
        <f t="shared" si="7"/>
        <v>81.400000000000006</v>
      </c>
    </row>
    <row r="514" spans="17:19" x14ac:dyDescent="0.3">
      <c r="Q514" s="2">
        <v>1990</v>
      </c>
      <c r="R514" s="2">
        <v>7</v>
      </c>
      <c r="S514" s="2">
        <f t="shared" si="7"/>
        <v>84.7</v>
      </c>
    </row>
    <row r="515" spans="17:19" x14ac:dyDescent="0.3">
      <c r="Q515" s="2">
        <v>1990</v>
      </c>
      <c r="R515" s="2">
        <v>8</v>
      </c>
      <c r="S515" s="2">
        <f t="shared" si="7"/>
        <v>83.5</v>
      </c>
    </row>
    <row r="516" spans="17:19" x14ac:dyDescent="0.3">
      <c r="Q516" s="2">
        <v>1990</v>
      </c>
      <c r="R516" s="2">
        <v>9</v>
      </c>
      <c r="S516" s="2">
        <f t="shared" si="7"/>
        <v>75.599999999999994</v>
      </c>
    </row>
    <row r="517" spans="17:19" x14ac:dyDescent="0.3">
      <c r="Q517" s="2">
        <v>1990</v>
      </c>
      <c r="R517" s="2">
        <v>10</v>
      </c>
      <c r="S517" s="2">
        <f t="shared" ref="S517:S580" si="8">VLOOKUP(Q517,A:N,R517+1,FALSE)</f>
        <v>69.5</v>
      </c>
    </row>
    <row r="518" spans="17:19" x14ac:dyDescent="0.3">
      <c r="Q518" s="2">
        <v>1990</v>
      </c>
      <c r="R518" s="2">
        <v>11</v>
      </c>
      <c r="S518" s="2">
        <f t="shared" si="8"/>
        <v>58.3</v>
      </c>
    </row>
    <row r="519" spans="17:19" x14ac:dyDescent="0.3">
      <c r="Q519" s="2">
        <v>1990</v>
      </c>
      <c r="R519" s="2">
        <v>12</v>
      </c>
      <c r="S519" s="2">
        <f t="shared" si="8"/>
        <v>49.7</v>
      </c>
    </row>
    <row r="520" spans="17:19" x14ac:dyDescent="0.3">
      <c r="Q520" s="2">
        <v>1991</v>
      </c>
      <c r="R520" s="2">
        <v>1</v>
      </c>
      <c r="S520" s="2">
        <f t="shared" si="8"/>
        <v>41.2</v>
      </c>
    </row>
    <row r="521" spans="17:19" x14ac:dyDescent="0.3">
      <c r="Q521" s="2">
        <v>1991</v>
      </c>
      <c r="R521" s="2">
        <v>2</v>
      </c>
      <c r="S521" s="2">
        <f t="shared" si="8"/>
        <v>47.6</v>
      </c>
    </row>
    <row r="522" spans="17:19" x14ac:dyDescent="0.3">
      <c r="Q522" s="2">
        <v>1991</v>
      </c>
      <c r="R522" s="2">
        <v>3</v>
      </c>
      <c r="S522" s="2">
        <f t="shared" si="8"/>
        <v>52.1</v>
      </c>
    </row>
    <row r="523" spans="17:19" x14ac:dyDescent="0.3">
      <c r="Q523" s="2">
        <v>1991</v>
      </c>
      <c r="R523" s="2">
        <v>4</v>
      </c>
      <c r="S523" s="2">
        <f t="shared" si="8"/>
        <v>64.400000000000006</v>
      </c>
    </row>
    <row r="524" spans="17:19" x14ac:dyDescent="0.3">
      <c r="Q524" s="2">
        <v>1991</v>
      </c>
      <c r="R524" s="2">
        <v>5</v>
      </c>
      <c r="S524" s="2">
        <f t="shared" si="8"/>
        <v>78.900000000000006</v>
      </c>
    </row>
    <row r="525" spans="17:19" x14ac:dyDescent="0.3">
      <c r="Q525" s="2">
        <v>1991</v>
      </c>
      <c r="R525" s="2">
        <v>6</v>
      </c>
      <c r="S525" s="2">
        <f t="shared" si="8"/>
        <v>84.4</v>
      </c>
    </row>
    <row r="526" spans="17:19" x14ac:dyDescent="0.3">
      <c r="Q526" s="2">
        <v>1991</v>
      </c>
      <c r="R526" s="2">
        <v>7</v>
      </c>
      <c r="S526" s="2">
        <f t="shared" si="8"/>
        <v>87.1</v>
      </c>
    </row>
    <row r="527" spans="17:19" x14ac:dyDescent="0.3">
      <c r="Q527" s="2">
        <v>1991</v>
      </c>
      <c r="R527" s="2">
        <v>8</v>
      </c>
      <c r="S527" s="2">
        <f t="shared" si="8"/>
        <v>86</v>
      </c>
    </row>
    <row r="528" spans="17:19" x14ac:dyDescent="0.3">
      <c r="Q528" s="2">
        <v>1991</v>
      </c>
      <c r="R528" s="2">
        <v>9</v>
      </c>
      <c r="S528" s="2">
        <f t="shared" si="8"/>
        <v>76.400000000000006</v>
      </c>
    </row>
    <row r="529" spans="17:19" x14ac:dyDescent="0.3">
      <c r="Q529" s="2">
        <v>1991</v>
      </c>
      <c r="R529" s="2">
        <v>10</v>
      </c>
      <c r="S529" s="2">
        <f t="shared" si="8"/>
        <v>66.900000000000006</v>
      </c>
    </row>
    <row r="530" spans="17:19" x14ac:dyDescent="0.3">
      <c r="Q530" s="2">
        <v>1991</v>
      </c>
      <c r="R530" s="2">
        <v>11</v>
      </c>
      <c r="S530" s="2">
        <f t="shared" si="8"/>
        <v>55.1</v>
      </c>
    </row>
    <row r="531" spans="17:19" x14ac:dyDescent="0.3">
      <c r="Q531" s="2">
        <v>1991</v>
      </c>
      <c r="R531" s="2">
        <v>12</v>
      </c>
      <c r="S531" s="2">
        <f t="shared" si="8"/>
        <v>46.3</v>
      </c>
    </row>
    <row r="532" spans="17:19" x14ac:dyDescent="0.3">
      <c r="Q532" s="2">
        <v>1992</v>
      </c>
      <c r="R532" s="2">
        <v>1</v>
      </c>
      <c r="S532" s="2">
        <f t="shared" si="8"/>
        <v>42.5</v>
      </c>
    </row>
    <row r="533" spans="17:19" x14ac:dyDescent="0.3">
      <c r="Q533" s="2">
        <v>1992</v>
      </c>
      <c r="R533" s="2">
        <v>2</v>
      </c>
      <c r="S533" s="2">
        <f t="shared" si="8"/>
        <v>43.2</v>
      </c>
    </row>
    <row r="534" spans="17:19" x14ac:dyDescent="0.3">
      <c r="Q534" s="2">
        <v>1992</v>
      </c>
      <c r="R534" s="2">
        <v>3</v>
      </c>
      <c r="S534" s="2">
        <f t="shared" si="8"/>
        <v>47.8</v>
      </c>
    </row>
    <row r="535" spans="17:19" x14ac:dyDescent="0.3">
      <c r="Q535" s="2">
        <v>1992</v>
      </c>
      <c r="R535" s="2">
        <v>4</v>
      </c>
      <c r="S535" s="2">
        <f t="shared" si="8"/>
        <v>58.8</v>
      </c>
    </row>
    <row r="536" spans="17:19" x14ac:dyDescent="0.3">
      <c r="Q536" s="2">
        <v>1992</v>
      </c>
      <c r="R536" s="2">
        <v>5</v>
      </c>
      <c r="S536" s="2">
        <f t="shared" si="8"/>
        <v>70.8</v>
      </c>
    </row>
    <row r="537" spans="17:19" x14ac:dyDescent="0.3">
      <c r="Q537" s="2">
        <v>1992</v>
      </c>
      <c r="R537" s="2">
        <v>6</v>
      </c>
      <c r="S537" s="2">
        <f t="shared" si="8"/>
        <v>79.2</v>
      </c>
    </row>
    <row r="538" spans="17:19" x14ac:dyDescent="0.3">
      <c r="Q538" s="2">
        <v>1992</v>
      </c>
      <c r="R538" s="2">
        <v>7</v>
      </c>
      <c r="S538" s="2">
        <f t="shared" si="8"/>
        <v>82.5</v>
      </c>
    </row>
    <row r="539" spans="17:19" x14ac:dyDescent="0.3">
      <c r="Q539" s="2">
        <v>1992</v>
      </c>
      <c r="R539" s="2">
        <v>8</v>
      </c>
      <c r="S539" s="2">
        <f t="shared" si="8"/>
        <v>81.5</v>
      </c>
    </row>
    <row r="540" spans="17:19" x14ac:dyDescent="0.3">
      <c r="Q540" s="2">
        <v>1992</v>
      </c>
      <c r="R540" s="2">
        <v>9</v>
      </c>
      <c r="S540" s="2">
        <f t="shared" si="8"/>
        <v>74.8</v>
      </c>
    </row>
    <row r="541" spans="17:19" x14ac:dyDescent="0.3">
      <c r="Q541" s="2">
        <v>1992</v>
      </c>
      <c r="R541" s="2">
        <v>10</v>
      </c>
      <c r="S541" s="2">
        <f t="shared" si="8"/>
        <v>62.5</v>
      </c>
    </row>
    <row r="542" spans="17:19" x14ac:dyDescent="0.3">
      <c r="Q542" s="2">
        <v>1992</v>
      </c>
      <c r="R542" s="2">
        <v>11</v>
      </c>
      <c r="S542" s="2">
        <f t="shared" si="8"/>
        <v>52.5</v>
      </c>
    </row>
    <row r="543" spans="17:19" x14ac:dyDescent="0.3">
      <c r="Q543" s="2">
        <v>1992</v>
      </c>
      <c r="R543" s="2">
        <v>12</v>
      </c>
      <c r="S543" s="2">
        <f t="shared" si="8"/>
        <v>43.7</v>
      </c>
    </row>
    <row r="544" spans="17:19" x14ac:dyDescent="0.3">
      <c r="Q544" s="2">
        <v>1993</v>
      </c>
      <c r="R544" s="2">
        <v>1</v>
      </c>
      <c r="S544" s="2">
        <f t="shared" si="8"/>
        <v>42.5</v>
      </c>
    </row>
    <row r="545" spans="17:19" x14ac:dyDescent="0.3">
      <c r="Q545" s="2">
        <v>1993</v>
      </c>
      <c r="R545" s="2">
        <v>2</v>
      </c>
      <c r="S545" s="2">
        <f t="shared" si="8"/>
        <v>39.1</v>
      </c>
    </row>
    <row r="546" spans="17:19" x14ac:dyDescent="0.3">
      <c r="Q546" s="2">
        <v>1993</v>
      </c>
      <c r="R546" s="2">
        <v>3</v>
      </c>
      <c r="S546" s="2">
        <f t="shared" si="8"/>
        <v>46.7</v>
      </c>
    </row>
    <row r="547" spans="17:19" x14ac:dyDescent="0.3">
      <c r="Q547" s="2">
        <v>1993</v>
      </c>
      <c r="R547" s="2">
        <v>4</v>
      </c>
      <c r="S547" s="2">
        <f t="shared" si="8"/>
        <v>62.5</v>
      </c>
    </row>
    <row r="548" spans="17:19" x14ac:dyDescent="0.3">
      <c r="Q548" s="2">
        <v>1993</v>
      </c>
      <c r="R548" s="2">
        <v>5</v>
      </c>
      <c r="S548" s="2">
        <f t="shared" si="8"/>
        <v>75.5</v>
      </c>
    </row>
    <row r="549" spans="17:19" x14ac:dyDescent="0.3">
      <c r="Q549" s="2">
        <v>1993</v>
      </c>
      <c r="R549" s="2">
        <v>6</v>
      </c>
      <c r="S549" s="2">
        <f t="shared" si="8"/>
        <v>83.2</v>
      </c>
    </row>
    <row r="550" spans="17:19" x14ac:dyDescent="0.3">
      <c r="Q550" s="2">
        <v>1993</v>
      </c>
      <c r="R550" s="2">
        <v>7</v>
      </c>
      <c r="S550" s="2">
        <f t="shared" si="8"/>
        <v>90.2</v>
      </c>
    </row>
    <row r="551" spans="17:19" x14ac:dyDescent="0.3">
      <c r="Q551" s="2">
        <v>1993</v>
      </c>
      <c r="R551" s="2">
        <v>8</v>
      </c>
      <c r="S551" s="2">
        <f t="shared" si="8"/>
        <v>86</v>
      </c>
    </row>
    <row r="552" spans="17:19" x14ac:dyDescent="0.3">
      <c r="Q552" s="2">
        <v>1993</v>
      </c>
      <c r="R552" s="2">
        <v>9</v>
      </c>
      <c r="S552" s="2">
        <f t="shared" si="8"/>
        <v>74.8</v>
      </c>
    </row>
    <row r="553" spans="17:19" x14ac:dyDescent="0.3">
      <c r="Q553" s="2">
        <v>1993</v>
      </c>
      <c r="R553" s="2">
        <v>10</v>
      </c>
      <c r="S553" s="2">
        <f t="shared" si="8"/>
        <v>63.5</v>
      </c>
    </row>
    <row r="554" spans="17:19" x14ac:dyDescent="0.3">
      <c r="Q554" s="2">
        <v>1993</v>
      </c>
      <c r="R554" s="2">
        <v>11</v>
      </c>
      <c r="S554" s="2">
        <f t="shared" si="8"/>
        <v>56.6</v>
      </c>
    </row>
    <row r="555" spans="17:19" x14ac:dyDescent="0.3">
      <c r="Q555" s="2">
        <v>1993</v>
      </c>
      <c r="R555" s="2">
        <v>12</v>
      </c>
      <c r="S555" s="2">
        <f t="shared" si="8"/>
        <v>43.5</v>
      </c>
    </row>
    <row r="556" spans="17:19" x14ac:dyDescent="0.3">
      <c r="Q556" s="2">
        <v>1994</v>
      </c>
      <c r="R556" s="2">
        <v>1</v>
      </c>
      <c r="S556" s="2">
        <f t="shared" si="8"/>
        <v>33.200000000000003</v>
      </c>
    </row>
    <row r="557" spans="17:19" x14ac:dyDescent="0.3">
      <c r="Q557" s="2">
        <v>1994</v>
      </c>
      <c r="R557" s="2">
        <v>2</v>
      </c>
      <c r="S557" s="2">
        <f t="shared" si="8"/>
        <v>37.9</v>
      </c>
    </row>
    <row r="558" spans="17:19" x14ac:dyDescent="0.3">
      <c r="Q558" s="2">
        <v>1994</v>
      </c>
      <c r="R558" s="2">
        <v>3</v>
      </c>
      <c r="S558" s="2">
        <f t="shared" si="8"/>
        <v>48</v>
      </c>
    </row>
    <row r="559" spans="17:19" x14ac:dyDescent="0.3">
      <c r="Q559" s="2">
        <v>1994</v>
      </c>
      <c r="R559" s="2">
        <v>4</v>
      </c>
      <c r="S559" s="2">
        <f t="shared" si="8"/>
        <v>65.2</v>
      </c>
    </row>
    <row r="560" spans="17:19" x14ac:dyDescent="0.3">
      <c r="Q560" s="2">
        <v>1994</v>
      </c>
      <c r="R560" s="2">
        <v>5</v>
      </c>
      <c r="S560" s="2">
        <f t="shared" si="8"/>
        <v>72.400000000000006</v>
      </c>
    </row>
    <row r="561" spans="17:19" x14ac:dyDescent="0.3">
      <c r="Q561" s="2">
        <v>1994</v>
      </c>
      <c r="R561" s="2">
        <v>6</v>
      </c>
      <c r="S561" s="2">
        <f t="shared" si="8"/>
        <v>84.7</v>
      </c>
    </row>
    <row r="562" spans="17:19" x14ac:dyDescent="0.3">
      <c r="Q562" s="2">
        <v>1994</v>
      </c>
      <c r="R562" s="2">
        <v>7</v>
      </c>
      <c r="S562" s="2">
        <f t="shared" si="8"/>
        <v>87.9</v>
      </c>
    </row>
    <row r="563" spans="17:19" x14ac:dyDescent="0.3">
      <c r="Q563" s="2">
        <v>1994</v>
      </c>
      <c r="R563" s="2">
        <v>8</v>
      </c>
      <c r="S563" s="2">
        <f t="shared" si="8"/>
        <v>82.4</v>
      </c>
    </row>
    <row r="564" spans="17:19" x14ac:dyDescent="0.3">
      <c r="Q564" s="2">
        <v>1994</v>
      </c>
      <c r="R564" s="2">
        <v>9</v>
      </c>
      <c r="S564" s="2">
        <f t="shared" si="8"/>
        <v>75.7</v>
      </c>
    </row>
    <row r="565" spans="17:19" x14ac:dyDescent="0.3">
      <c r="Q565" s="2">
        <v>1994</v>
      </c>
      <c r="R565" s="2">
        <v>10</v>
      </c>
      <c r="S565" s="2">
        <f t="shared" si="8"/>
        <v>66.599999999999994</v>
      </c>
    </row>
    <row r="566" spans="17:19" x14ac:dyDescent="0.3">
      <c r="Q566" s="2">
        <v>1994</v>
      </c>
      <c r="R566" s="2">
        <v>11</v>
      </c>
      <c r="S566" s="2">
        <f t="shared" si="8"/>
        <v>59.5</v>
      </c>
    </row>
    <row r="567" spans="17:19" x14ac:dyDescent="0.3">
      <c r="Q567" s="2">
        <v>1994</v>
      </c>
      <c r="R567" s="2">
        <v>12</v>
      </c>
      <c r="S567" s="2">
        <f t="shared" si="8"/>
        <v>48.9</v>
      </c>
    </row>
    <row r="568" spans="17:19" x14ac:dyDescent="0.3">
      <c r="Q568" s="2">
        <v>1995</v>
      </c>
      <c r="R568" s="2">
        <v>1</v>
      </c>
      <c r="S568" s="2">
        <f t="shared" si="8"/>
        <v>43.1</v>
      </c>
    </row>
    <row r="569" spans="17:19" x14ac:dyDescent="0.3">
      <c r="Q569" s="2">
        <v>1995</v>
      </c>
      <c r="R569" s="2">
        <v>2</v>
      </c>
      <c r="S569" s="2">
        <f t="shared" si="8"/>
        <v>38.799999999999997</v>
      </c>
    </row>
    <row r="570" spans="17:19" x14ac:dyDescent="0.3">
      <c r="Q570" s="2">
        <v>1995</v>
      </c>
      <c r="R570" s="2">
        <v>3</v>
      </c>
      <c r="S570" s="2">
        <f t="shared" si="8"/>
        <v>52.9</v>
      </c>
    </row>
    <row r="571" spans="17:19" x14ac:dyDescent="0.3">
      <c r="Q571" s="2">
        <v>1995</v>
      </c>
      <c r="R571" s="2">
        <v>4</v>
      </c>
      <c r="S571" s="2">
        <f t="shared" si="8"/>
        <v>61.4</v>
      </c>
    </row>
    <row r="572" spans="17:19" x14ac:dyDescent="0.3">
      <c r="Q572" s="2">
        <v>1995</v>
      </c>
      <c r="R572" s="2">
        <v>5</v>
      </c>
      <c r="S572" s="2">
        <f t="shared" si="8"/>
        <v>70.099999999999994</v>
      </c>
    </row>
    <row r="573" spans="17:19" x14ac:dyDescent="0.3">
      <c r="Q573" s="2">
        <v>1995</v>
      </c>
      <c r="R573" s="2">
        <v>6</v>
      </c>
      <c r="S573" s="2">
        <f t="shared" si="8"/>
        <v>80.3</v>
      </c>
    </row>
    <row r="574" spans="17:19" x14ac:dyDescent="0.3">
      <c r="Q574" s="2">
        <v>1995</v>
      </c>
      <c r="R574" s="2">
        <v>7</v>
      </c>
      <c r="S574" s="2">
        <f t="shared" si="8"/>
        <v>87</v>
      </c>
    </row>
    <row r="575" spans="17:19" x14ac:dyDescent="0.3">
      <c r="Q575" s="2">
        <v>1995</v>
      </c>
      <c r="R575" s="2">
        <v>8</v>
      </c>
      <c r="S575" s="2">
        <f t="shared" si="8"/>
        <v>87.4</v>
      </c>
    </row>
    <row r="576" spans="17:19" x14ac:dyDescent="0.3">
      <c r="Q576" s="2">
        <v>1995</v>
      </c>
      <c r="R576" s="2">
        <v>9</v>
      </c>
      <c r="S576" s="2">
        <f t="shared" si="8"/>
        <v>76.599999999999994</v>
      </c>
    </row>
    <row r="577" spans="17:19" x14ac:dyDescent="0.3">
      <c r="Q577" s="2">
        <v>1995</v>
      </c>
      <c r="R577" s="2">
        <v>10</v>
      </c>
      <c r="S577" s="2">
        <f t="shared" si="8"/>
        <v>70</v>
      </c>
    </row>
    <row r="578" spans="17:19" x14ac:dyDescent="0.3">
      <c r="Q578" s="2">
        <v>1995</v>
      </c>
      <c r="R578" s="2">
        <v>11</v>
      </c>
      <c r="S578" s="2">
        <f t="shared" si="8"/>
        <v>50.1</v>
      </c>
    </row>
    <row r="579" spans="17:19" x14ac:dyDescent="0.3">
      <c r="Q579" s="2">
        <v>1995</v>
      </c>
      <c r="R579" s="2">
        <v>12</v>
      </c>
      <c r="S579" s="2">
        <f t="shared" si="8"/>
        <v>37.9</v>
      </c>
    </row>
    <row r="580" spans="17:19" x14ac:dyDescent="0.3">
      <c r="Q580" s="2">
        <v>1996</v>
      </c>
      <c r="R580" s="2">
        <v>1</v>
      </c>
      <c r="S580" s="2">
        <f t="shared" si="8"/>
        <v>37</v>
      </c>
    </row>
    <row r="581" spans="17:19" x14ac:dyDescent="0.3">
      <c r="Q581" s="2">
        <v>1996</v>
      </c>
      <c r="R581" s="2">
        <v>2</v>
      </c>
      <c r="S581" s="2">
        <f t="shared" ref="S581:S644" si="9">VLOOKUP(Q581,A:N,R581+1,FALSE)</f>
        <v>40.299999999999997</v>
      </c>
    </row>
    <row r="582" spans="17:19" x14ac:dyDescent="0.3">
      <c r="Q582" s="2">
        <v>1996</v>
      </c>
      <c r="R582" s="2">
        <v>3</v>
      </c>
      <c r="S582" s="2">
        <f t="shared" si="9"/>
        <v>46.2</v>
      </c>
    </row>
    <row r="583" spans="17:19" x14ac:dyDescent="0.3">
      <c r="Q583" s="2">
        <v>1996</v>
      </c>
      <c r="R583" s="2">
        <v>4</v>
      </c>
      <c r="S583" s="2">
        <f t="shared" si="9"/>
        <v>60</v>
      </c>
    </row>
    <row r="584" spans="17:19" x14ac:dyDescent="0.3">
      <c r="Q584" s="2">
        <v>1996</v>
      </c>
      <c r="R584" s="2">
        <v>5</v>
      </c>
      <c r="S584" s="2">
        <f t="shared" si="9"/>
        <v>69.5</v>
      </c>
    </row>
    <row r="585" spans="17:19" x14ac:dyDescent="0.3">
      <c r="Q585" s="2">
        <v>1996</v>
      </c>
      <c r="R585" s="2">
        <v>6</v>
      </c>
      <c r="S585" s="2">
        <f t="shared" si="9"/>
        <v>78.3</v>
      </c>
    </row>
    <row r="586" spans="17:19" x14ac:dyDescent="0.3">
      <c r="Q586" s="2">
        <v>1996</v>
      </c>
      <c r="R586" s="2">
        <v>7</v>
      </c>
      <c r="S586" s="2">
        <f t="shared" si="9"/>
        <v>79.8</v>
      </c>
    </row>
    <row r="587" spans="17:19" x14ac:dyDescent="0.3">
      <c r="Q587" s="2">
        <v>1996</v>
      </c>
      <c r="R587" s="2">
        <v>8</v>
      </c>
      <c r="S587" s="2">
        <f t="shared" si="9"/>
        <v>81.400000000000006</v>
      </c>
    </row>
    <row r="588" spans="17:19" x14ac:dyDescent="0.3">
      <c r="Q588" s="2">
        <v>1996</v>
      </c>
      <c r="R588" s="2">
        <v>9</v>
      </c>
      <c r="S588" s="2">
        <f t="shared" si="9"/>
        <v>74.3</v>
      </c>
    </row>
    <row r="589" spans="17:19" x14ac:dyDescent="0.3">
      <c r="Q589" s="2">
        <v>1996</v>
      </c>
      <c r="R589" s="2">
        <v>10</v>
      </c>
      <c r="S589" s="2">
        <f t="shared" si="9"/>
        <v>63.3</v>
      </c>
    </row>
    <row r="590" spans="17:19" x14ac:dyDescent="0.3">
      <c r="Q590" s="2">
        <v>1996</v>
      </c>
      <c r="R590" s="2">
        <v>11</v>
      </c>
      <c r="S590" s="2">
        <f t="shared" si="9"/>
        <v>48.9</v>
      </c>
    </row>
    <row r="591" spans="17:19" x14ac:dyDescent="0.3">
      <c r="Q591" s="2">
        <v>1996</v>
      </c>
      <c r="R591" s="2">
        <v>12</v>
      </c>
      <c r="S591" s="2">
        <f t="shared" si="9"/>
        <v>46.6</v>
      </c>
    </row>
    <row r="592" spans="17:19" x14ac:dyDescent="0.3">
      <c r="Q592" s="2">
        <v>1997</v>
      </c>
      <c r="R592" s="2">
        <v>1</v>
      </c>
      <c r="S592" s="2">
        <f t="shared" si="9"/>
        <v>39.200000000000003</v>
      </c>
    </row>
    <row r="593" spans="17:19" x14ac:dyDescent="0.3">
      <c r="Q593" s="2">
        <v>1997</v>
      </c>
      <c r="R593" s="2">
        <v>2</v>
      </c>
      <c r="S593" s="2">
        <f t="shared" si="9"/>
        <v>47.2</v>
      </c>
    </row>
    <row r="594" spans="17:19" x14ac:dyDescent="0.3">
      <c r="Q594" s="2">
        <v>1997</v>
      </c>
      <c r="R594" s="2">
        <v>3</v>
      </c>
      <c r="S594" s="2">
        <f t="shared" si="9"/>
        <v>49.2</v>
      </c>
    </row>
    <row r="595" spans="17:19" x14ac:dyDescent="0.3">
      <c r="Q595" s="2">
        <v>1997</v>
      </c>
      <c r="R595" s="2">
        <v>4</v>
      </c>
      <c r="S595" s="2">
        <f t="shared" si="9"/>
        <v>60.1</v>
      </c>
    </row>
    <row r="596" spans="17:19" x14ac:dyDescent="0.3">
      <c r="Q596" s="2">
        <v>1997</v>
      </c>
      <c r="R596" s="2">
        <v>5</v>
      </c>
      <c r="S596" s="2">
        <f t="shared" si="9"/>
        <v>67.900000000000006</v>
      </c>
    </row>
    <row r="597" spans="17:19" x14ac:dyDescent="0.3">
      <c r="Q597" s="2">
        <v>1997</v>
      </c>
      <c r="R597" s="2">
        <v>6</v>
      </c>
      <c r="S597" s="2">
        <f t="shared" si="9"/>
        <v>79.099999999999994</v>
      </c>
    </row>
    <row r="598" spans="17:19" x14ac:dyDescent="0.3">
      <c r="Q598" s="2">
        <v>1997</v>
      </c>
      <c r="R598" s="2">
        <v>7</v>
      </c>
      <c r="S598" s="2">
        <f t="shared" si="9"/>
        <v>84.3</v>
      </c>
    </row>
    <row r="599" spans="17:19" x14ac:dyDescent="0.3">
      <c r="Q599" s="2">
        <v>1997</v>
      </c>
      <c r="R599" s="2">
        <v>8</v>
      </c>
      <c r="S599" s="2">
        <f t="shared" si="9"/>
        <v>80.7</v>
      </c>
    </row>
    <row r="600" spans="17:19" x14ac:dyDescent="0.3">
      <c r="Q600" s="2">
        <v>1997</v>
      </c>
      <c r="R600" s="2">
        <v>9</v>
      </c>
      <c r="S600" s="2">
        <f t="shared" si="9"/>
        <v>74.5</v>
      </c>
    </row>
    <row r="601" spans="17:19" x14ac:dyDescent="0.3">
      <c r="Q601" s="2">
        <v>1997</v>
      </c>
      <c r="R601" s="2">
        <v>10</v>
      </c>
      <c r="S601" s="2">
        <f t="shared" si="9"/>
        <v>63.6</v>
      </c>
    </row>
    <row r="602" spans="17:19" x14ac:dyDescent="0.3">
      <c r="Q602" s="2">
        <v>1997</v>
      </c>
      <c r="R602" s="2">
        <v>11</v>
      </c>
      <c r="S602" s="2">
        <f t="shared" si="9"/>
        <v>49.8</v>
      </c>
    </row>
    <row r="603" spans="17:19" x14ac:dyDescent="0.3">
      <c r="Q603" s="2">
        <v>1997</v>
      </c>
      <c r="R603" s="2">
        <v>12</v>
      </c>
      <c r="S603" s="2">
        <f t="shared" si="9"/>
        <v>43.5</v>
      </c>
    </row>
    <row r="604" spans="17:19" x14ac:dyDescent="0.3">
      <c r="Q604" s="2">
        <v>1998</v>
      </c>
      <c r="R604" s="2">
        <v>1</v>
      </c>
      <c r="S604" s="2">
        <f t="shared" si="9"/>
        <v>45.8</v>
      </c>
    </row>
    <row r="605" spans="17:19" x14ac:dyDescent="0.3">
      <c r="Q605" s="2">
        <v>1998</v>
      </c>
      <c r="R605" s="2">
        <v>2</v>
      </c>
      <c r="S605" s="2">
        <f t="shared" si="9"/>
        <v>46.2</v>
      </c>
    </row>
    <row r="606" spans="17:19" x14ac:dyDescent="0.3">
      <c r="Q606" s="2">
        <v>1998</v>
      </c>
      <c r="R606" s="2">
        <v>3</v>
      </c>
      <c r="S606" s="2">
        <f t="shared" si="9"/>
        <v>52.2</v>
      </c>
    </row>
    <row r="607" spans="17:19" x14ac:dyDescent="0.3">
      <c r="Q607" s="2">
        <v>1998</v>
      </c>
      <c r="R607" s="2">
        <v>4</v>
      </c>
      <c r="S607" s="2">
        <f t="shared" si="9"/>
        <v>62.3</v>
      </c>
    </row>
    <row r="608" spans="17:19" x14ac:dyDescent="0.3">
      <c r="Q608" s="2">
        <v>1998</v>
      </c>
      <c r="R608" s="2">
        <v>5</v>
      </c>
      <c r="S608" s="2">
        <f t="shared" si="9"/>
        <v>72.400000000000006</v>
      </c>
    </row>
    <row r="609" spans="17:19" x14ac:dyDescent="0.3">
      <c r="Q609" s="2">
        <v>1998</v>
      </c>
      <c r="R609" s="2">
        <v>6</v>
      </c>
      <c r="S609" s="2">
        <f t="shared" si="9"/>
        <v>75.8</v>
      </c>
    </row>
    <row r="610" spans="17:19" x14ac:dyDescent="0.3">
      <c r="Q610" s="2">
        <v>1998</v>
      </c>
      <c r="R610" s="2">
        <v>7</v>
      </c>
      <c r="S610" s="2">
        <f t="shared" si="9"/>
        <v>83.8</v>
      </c>
    </row>
    <row r="611" spans="17:19" x14ac:dyDescent="0.3">
      <c r="Q611" s="2">
        <v>1998</v>
      </c>
      <c r="R611" s="2">
        <v>8</v>
      </c>
      <c r="S611" s="2">
        <f t="shared" si="9"/>
        <v>84.4</v>
      </c>
    </row>
    <row r="612" spans="17:19" x14ac:dyDescent="0.3">
      <c r="Q612" s="2">
        <v>1998</v>
      </c>
      <c r="R612" s="2">
        <v>9</v>
      </c>
      <c r="S612" s="2">
        <f t="shared" si="9"/>
        <v>78.099999999999994</v>
      </c>
    </row>
    <row r="613" spans="17:19" x14ac:dyDescent="0.3">
      <c r="Q613" s="2">
        <v>1998</v>
      </c>
      <c r="R613" s="2">
        <v>10</v>
      </c>
      <c r="S613" s="2">
        <f t="shared" si="9"/>
        <v>63.9</v>
      </c>
    </row>
    <row r="614" spans="17:19" x14ac:dyDescent="0.3">
      <c r="Q614" s="2">
        <v>1998</v>
      </c>
      <c r="R614" s="2">
        <v>11</v>
      </c>
      <c r="S614" s="2">
        <f t="shared" si="9"/>
        <v>54.2</v>
      </c>
    </row>
    <row r="615" spans="17:19" x14ac:dyDescent="0.3">
      <c r="Q615" s="2">
        <v>1998</v>
      </c>
      <c r="R615" s="2">
        <v>12</v>
      </c>
      <c r="S615" s="2">
        <f t="shared" si="9"/>
        <v>48.9</v>
      </c>
    </row>
    <row r="616" spans="17:19" x14ac:dyDescent="0.3">
      <c r="Q616" s="2">
        <v>1999</v>
      </c>
      <c r="R616" s="2">
        <v>1</v>
      </c>
      <c r="S616" s="2">
        <f t="shared" si="9"/>
        <v>40.799999999999997</v>
      </c>
    </row>
    <row r="617" spans="17:19" x14ac:dyDescent="0.3">
      <c r="Q617" s="2">
        <v>1999</v>
      </c>
      <c r="R617" s="2">
        <v>2</v>
      </c>
      <c r="S617" s="2">
        <f t="shared" si="9"/>
        <v>45.3</v>
      </c>
    </row>
    <row r="618" spans="17:19" x14ac:dyDescent="0.3">
      <c r="Q618" s="2">
        <v>1999</v>
      </c>
      <c r="R618" s="2">
        <v>3</v>
      </c>
      <c r="S618" s="2">
        <f t="shared" si="9"/>
        <v>50.6</v>
      </c>
    </row>
    <row r="619" spans="17:19" x14ac:dyDescent="0.3">
      <c r="Q619" s="2">
        <v>1999</v>
      </c>
      <c r="R619" s="2">
        <v>4</v>
      </c>
      <c r="S619" s="2">
        <f t="shared" si="9"/>
        <v>62.3</v>
      </c>
    </row>
    <row r="620" spans="17:19" x14ac:dyDescent="0.3">
      <c r="Q620" s="2">
        <v>1999</v>
      </c>
      <c r="R620" s="2">
        <v>5</v>
      </c>
      <c r="S620" s="2">
        <f t="shared" si="9"/>
        <v>71.099999999999994</v>
      </c>
    </row>
    <row r="621" spans="17:19" x14ac:dyDescent="0.3">
      <c r="Q621" s="2">
        <v>1999</v>
      </c>
      <c r="R621" s="2">
        <v>6</v>
      </c>
      <c r="S621" s="2">
        <f t="shared" si="9"/>
        <v>81.3</v>
      </c>
    </row>
    <row r="622" spans="17:19" x14ac:dyDescent="0.3">
      <c r="Q622" s="2">
        <v>1999</v>
      </c>
      <c r="R622" s="2">
        <v>7</v>
      </c>
      <c r="S622" s="2">
        <f t="shared" si="9"/>
        <v>90.1</v>
      </c>
    </row>
    <row r="623" spans="17:19" x14ac:dyDescent="0.3">
      <c r="Q623" s="2">
        <v>1999</v>
      </c>
      <c r="R623" s="2">
        <v>8</v>
      </c>
      <c r="S623" s="2">
        <f t="shared" si="9"/>
        <v>83.4</v>
      </c>
    </row>
    <row r="624" spans="17:19" x14ac:dyDescent="0.3">
      <c r="Q624" s="2">
        <v>1999</v>
      </c>
      <c r="R624" s="2">
        <v>9</v>
      </c>
      <c r="S624" s="2">
        <f t="shared" si="9"/>
        <v>75.8</v>
      </c>
    </row>
    <row r="625" spans="17:19" x14ac:dyDescent="0.3">
      <c r="Q625" s="2">
        <v>1999</v>
      </c>
      <c r="R625" s="2">
        <v>10</v>
      </c>
      <c r="S625" s="2">
        <f t="shared" si="9"/>
        <v>63.4</v>
      </c>
    </row>
    <row r="626" spans="17:19" x14ac:dyDescent="0.3">
      <c r="Q626" s="2">
        <v>1999</v>
      </c>
      <c r="R626" s="2">
        <v>11</v>
      </c>
      <c r="S626" s="2">
        <f t="shared" si="9"/>
        <v>57.2</v>
      </c>
    </row>
    <row r="627" spans="17:19" x14ac:dyDescent="0.3">
      <c r="Q627" s="2">
        <v>1999</v>
      </c>
      <c r="R627" s="2">
        <v>12</v>
      </c>
      <c r="S627" s="2">
        <f t="shared" si="9"/>
        <v>45.7</v>
      </c>
    </row>
    <row r="628" spans="17:19" x14ac:dyDescent="0.3">
      <c r="Q628" s="2">
        <v>2000</v>
      </c>
      <c r="R628" s="2">
        <v>1</v>
      </c>
      <c r="S628" s="2">
        <f t="shared" si="9"/>
        <v>37.9</v>
      </c>
    </row>
    <row r="629" spans="17:19" x14ac:dyDescent="0.3">
      <c r="Q629" s="2">
        <v>2000</v>
      </c>
      <c r="R629" s="2">
        <v>2</v>
      </c>
      <c r="S629" s="2">
        <f t="shared" si="9"/>
        <v>43.7</v>
      </c>
    </row>
    <row r="630" spans="17:19" x14ac:dyDescent="0.3">
      <c r="Q630" s="2">
        <v>2000</v>
      </c>
      <c r="R630" s="2">
        <v>3</v>
      </c>
      <c r="S630" s="2">
        <f t="shared" si="9"/>
        <v>55</v>
      </c>
    </row>
    <row r="631" spans="17:19" x14ac:dyDescent="0.3">
      <c r="Q631" s="2">
        <v>2000</v>
      </c>
      <c r="R631" s="2">
        <v>4</v>
      </c>
      <c r="S631" s="2">
        <f t="shared" si="9"/>
        <v>58.2</v>
      </c>
    </row>
    <row r="632" spans="17:19" x14ac:dyDescent="0.3">
      <c r="Q632" s="2">
        <v>2000</v>
      </c>
      <c r="R632" s="2">
        <v>5</v>
      </c>
      <c r="S632" s="2">
        <f t="shared" si="9"/>
        <v>71.599999999999994</v>
      </c>
    </row>
    <row r="633" spans="17:19" x14ac:dyDescent="0.3">
      <c r="Q633" s="2">
        <v>2000</v>
      </c>
      <c r="R633" s="2">
        <v>6</v>
      </c>
      <c r="S633" s="2">
        <f t="shared" si="9"/>
        <v>78.8</v>
      </c>
    </row>
    <row r="634" spans="17:19" x14ac:dyDescent="0.3">
      <c r="Q634" s="2">
        <v>2000</v>
      </c>
      <c r="R634" s="2">
        <v>7</v>
      </c>
      <c r="S634" s="2">
        <f t="shared" si="9"/>
        <v>79</v>
      </c>
    </row>
    <row r="635" spans="17:19" x14ac:dyDescent="0.3">
      <c r="Q635" s="2">
        <v>2000</v>
      </c>
      <c r="R635" s="2">
        <v>8</v>
      </c>
      <c r="S635" s="2">
        <f t="shared" si="9"/>
        <v>78.599999999999994</v>
      </c>
    </row>
    <row r="636" spans="17:19" x14ac:dyDescent="0.3">
      <c r="Q636" s="2">
        <v>2000</v>
      </c>
      <c r="R636" s="2">
        <v>9</v>
      </c>
      <c r="S636" s="2">
        <f t="shared" si="9"/>
        <v>72.900000000000006</v>
      </c>
    </row>
    <row r="637" spans="17:19" x14ac:dyDescent="0.3">
      <c r="Q637" s="2">
        <v>2000</v>
      </c>
      <c r="R637" s="2">
        <v>10</v>
      </c>
      <c r="S637" s="2">
        <f t="shared" si="9"/>
        <v>64.400000000000006</v>
      </c>
    </row>
    <row r="638" spans="17:19" x14ac:dyDescent="0.3">
      <c r="Q638" s="2">
        <v>2000</v>
      </c>
      <c r="R638" s="2">
        <v>11</v>
      </c>
      <c r="S638" s="2">
        <f t="shared" si="9"/>
        <v>50.9</v>
      </c>
    </row>
    <row r="639" spans="17:19" x14ac:dyDescent="0.3">
      <c r="Q639" s="2">
        <v>2000</v>
      </c>
      <c r="R639" s="2">
        <v>12</v>
      </c>
      <c r="S639" s="2">
        <f t="shared" si="9"/>
        <v>37.200000000000003</v>
      </c>
    </row>
    <row r="640" spans="17:19" x14ac:dyDescent="0.3">
      <c r="Q640" s="2">
        <v>2001</v>
      </c>
      <c r="R640" s="2">
        <v>1</v>
      </c>
      <c r="S640" s="2">
        <f t="shared" si="9"/>
        <v>38.799999999999997</v>
      </c>
    </row>
    <row r="641" spans="17:19" x14ac:dyDescent="0.3">
      <c r="Q641" s="2">
        <v>2001</v>
      </c>
      <c r="R641" s="2">
        <v>2</v>
      </c>
      <c r="S641" s="2">
        <f t="shared" si="9"/>
        <v>43.2</v>
      </c>
    </row>
    <row r="642" spans="17:19" x14ac:dyDescent="0.3">
      <c r="Q642" s="2">
        <v>2001</v>
      </c>
      <c r="R642" s="2">
        <v>3</v>
      </c>
      <c r="S642" s="2">
        <f t="shared" si="9"/>
        <v>45.6</v>
      </c>
    </row>
    <row r="643" spans="17:19" x14ac:dyDescent="0.3">
      <c r="Q643" s="2">
        <v>2001</v>
      </c>
      <c r="R643" s="2">
        <v>4</v>
      </c>
      <c r="S643" s="2">
        <f t="shared" si="9"/>
        <v>62.8</v>
      </c>
    </row>
    <row r="644" spans="17:19" x14ac:dyDescent="0.3">
      <c r="Q644" s="2">
        <v>2001</v>
      </c>
      <c r="R644" s="2">
        <v>5</v>
      </c>
      <c r="S644" s="2">
        <f t="shared" si="9"/>
        <v>71.5</v>
      </c>
    </row>
    <row r="645" spans="17:19" x14ac:dyDescent="0.3">
      <c r="Q645" s="2">
        <v>2001</v>
      </c>
      <c r="R645" s="2">
        <v>6</v>
      </c>
      <c r="S645" s="2">
        <f t="shared" ref="S645:S708" si="10">VLOOKUP(Q645,A:N,R645+1,FALSE)</f>
        <v>80.3</v>
      </c>
    </row>
    <row r="646" spans="17:19" x14ac:dyDescent="0.3">
      <c r="Q646" s="2">
        <v>2001</v>
      </c>
      <c r="R646" s="2">
        <v>7</v>
      </c>
      <c r="S646" s="2">
        <f t="shared" si="10"/>
        <v>81</v>
      </c>
    </row>
    <row r="647" spans="17:19" x14ac:dyDescent="0.3">
      <c r="Q647" s="2">
        <v>2001</v>
      </c>
      <c r="R647" s="2">
        <v>8</v>
      </c>
      <c r="S647" s="2">
        <f t="shared" si="10"/>
        <v>86.5</v>
      </c>
    </row>
    <row r="648" spans="17:19" x14ac:dyDescent="0.3">
      <c r="Q648" s="2">
        <v>2001</v>
      </c>
      <c r="R648" s="2">
        <v>9</v>
      </c>
      <c r="S648" s="2">
        <f t="shared" si="10"/>
        <v>75.3</v>
      </c>
    </row>
    <row r="649" spans="17:19" x14ac:dyDescent="0.3">
      <c r="Q649" s="2">
        <v>2001</v>
      </c>
      <c r="R649" s="2">
        <v>10</v>
      </c>
      <c r="S649" s="2">
        <f t="shared" si="10"/>
        <v>66.3</v>
      </c>
    </row>
    <row r="650" spans="17:19" x14ac:dyDescent="0.3">
      <c r="Q650" s="2">
        <v>2001</v>
      </c>
      <c r="R650" s="2">
        <v>11</v>
      </c>
      <c r="S650" s="2">
        <f t="shared" si="10"/>
        <v>59.8</v>
      </c>
    </row>
    <row r="651" spans="17:19" x14ac:dyDescent="0.3">
      <c r="Q651" s="2">
        <v>2001</v>
      </c>
      <c r="R651" s="2">
        <v>12</v>
      </c>
      <c r="S651" s="2">
        <f t="shared" si="10"/>
        <v>50</v>
      </c>
    </row>
    <row r="652" spans="17:19" x14ac:dyDescent="0.3">
      <c r="Q652" s="2">
        <v>2002</v>
      </c>
      <c r="R652" s="2">
        <v>1</v>
      </c>
      <c r="S652" s="2">
        <f t="shared" si="10"/>
        <v>45.4</v>
      </c>
    </row>
    <row r="653" spans="17:19" x14ac:dyDescent="0.3">
      <c r="Q653" s="2">
        <v>2002</v>
      </c>
      <c r="R653" s="2">
        <v>2</v>
      </c>
      <c r="S653" s="2">
        <f t="shared" si="10"/>
        <v>48.3</v>
      </c>
    </row>
    <row r="654" spans="17:19" x14ac:dyDescent="0.3">
      <c r="Q654" s="2">
        <v>2002</v>
      </c>
      <c r="R654" s="2">
        <v>3</v>
      </c>
      <c r="S654" s="2">
        <f t="shared" si="10"/>
        <v>52.4</v>
      </c>
    </row>
    <row r="655" spans="17:19" x14ac:dyDescent="0.3">
      <c r="Q655" s="2">
        <v>2002</v>
      </c>
      <c r="R655" s="2">
        <v>4</v>
      </c>
      <c r="S655" s="2">
        <f t="shared" si="10"/>
        <v>64.8</v>
      </c>
    </row>
    <row r="656" spans="17:19" x14ac:dyDescent="0.3">
      <c r="Q656" s="2">
        <v>2002</v>
      </c>
      <c r="R656" s="2">
        <v>5</v>
      </c>
      <c r="S656" s="2">
        <f t="shared" si="10"/>
        <v>69.400000000000006</v>
      </c>
    </row>
    <row r="657" spans="17:19" x14ac:dyDescent="0.3">
      <c r="Q657" s="2">
        <v>2002</v>
      </c>
      <c r="R657" s="2">
        <v>6</v>
      </c>
      <c r="S657" s="2">
        <f t="shared" si="10"/>
        <v>79.8</v>
      </c>
    </row>
    <row r="658" spans="17:19" x14ac:dyDescent="0.3">
      <c r="Q658" s="2">
        <v>2002</v>
      </c>
      <c r="R658" s="2">
        <v>7</v>
      </c>
      <c r="S658" s="2">
        <f t="shared" si="10"/>
        <v>87</v>
      </c>
    </row>
    <row r="659" spans="17:19" x14ac:dyDescent="0.3">
      <c r="Q659" s="2">
        <v>2002</v>
      </c>
      <c r="R659" s="2">
        <v>8</v>
      </c>
      <c r="S659" s="2">
        <f t="shared" si="10"/>
        <v>86</v>
      </c>
    </row>
    <row r="660" spans="17:19" x14ac:dyDescent="0.3">
      <c r="Q660" s="2">
        <v>2002</v>
      </c>
      <c r="R660" s="2">
        <v>9</v>
      </c>
      <c r="S660" s="2">
        <f t="shared" si="10"/>
        <v>78</v>
      </c>
    </row>
    <row r="661" spans="17:19" x14ac:dyDescent="0.3">
      <c r="Q661" s="2">
        <v>2002</v>
      </c>
      <c r="R661" s="2">
        <v>10</v>
      </c>
      <c r="S661" s="2">
        <f t="shared" si="10"/>
        <v>61.3</v>
      </c>
    </row>
    <row r="662" spans="17:19" x14ac:dyDescent="0.3">
      <c r="Q662" s="2">
        <v>2002</v>
      </c>
      <c r="R662" s="2">
        <v>11</v>
      </c>
      <c r="S662" s="2">
        <f t="shared" si="10"/>
        <v>51.9</v>
      </c>
    </row>
    <row r="663" spans="17:19" x14ac:dyDescent="0.3">
      <c r="Q663" s="2">
        <v>2002</v>
      </c>
      <c r="R663" s="2">
        <v>12</v>
      </c>
      <c r="S663" s="2">
        <f t="shared" si="10"/>
        <v>41.1</v>
      </c>
    </row>
    <row r="664" spans="17:19" x14ac:dyDescent="0.3">
      <c r="Q664" s="2">
        <v>2003</v>
      </c>
      <c r="R664" s="2">
        <v>1</v>
      </c>
      <c r="S664" s="2">
        <f t="shared" si="10"/>
        <v>32.9</v>
      </c>
    </row>
    <row r="665" spans="17:19" x14ac:dyDescent="0.3">
      <c r="Q665" s="2">
        <v>2003</v>
      </c>
      <c r="R665" s="2">
        <v>2</v>
      </c>
      <c r="S665" s="2">
        <f t="shared" si="10"/>
        <v>35.6</v>
      </c>
    </row>
    <row r="666" spans="17:19" x14ac:dyDescent="0.3">
      <c r="Q666" s="2">
        <v>2003</v>
      </c>
      <c r="R666" s="2">
        <v>3</v>
      </c>
      <c r="S666" s="2">
        <f t="shared" si="10"/>
        <v>52</v>
      </c>
    </row>
    <row r="667" spans="17:19" x14ac:dyDescent="0.3">
      <c r="Q667" s="2">
        <v>2003</v>
      </c>
      <c r="R667" s="2">
        <v>4</v>
      </c>
      <c r="S667" s="2">
        <f t="shared" si="10"/>
        <v>57.8</v>
      </c>
    </row>
    <row r="668" spans="17:19" x14ac:dyDescent="0.3">
      <c r="Q668" s="2">
        <v>2003</v>
      </c>
      <c r="R668" s="2">
        <v>5</v>
      </c>
      <c r="S668" s="2">
        <f t="shared" si="10"/>
        <v>66.099999999999994</v>
      </c>
    </row>
    <row r="669" spans="17:19" x14ac:dyDescent="0.3">
      <c r="Q669" s="2">
        <v>2003</v>
      </c>
      <c r="R669" s="2">
        <v>6</v>
      </c>
      <c r="S669" s="2">
        <f t="shared" si="10"/>
        <v>75.599999999999994</v>
      </c>
    </row>
    <row r="670" spans="17:19" x14ac:dyDescent="0.3">
      <c r="Q670" s="2">
        <v>2003</v>
      </c>
      <c r="R670" s="2">
        <v>7</v>
      </c>
      <c r="S670" s="2">
        <f t="shared" si="10"/>
        <v>83</v>
      </c>
    </row>
    <row r="671" spans="17:19" x14ac:dyDescent="0.3">
      <c r="Q671" s="2">
        <v>2003</v>
      </c>
      <c r="R671" s="2">
        <v>8</v>
      </c>
      <c r="S671" s="2">
        <f t="shared" si="10"/>
        <v>83.3</v>
      </c>
    </row>
    <row r="672" spans="17:19" x14ac:dyDescent="0.3">
      <c r="Q672" s="2">
        <v>2003</v>
      </c>
      <c r="R672" s="2">
        <v>9</v>
      </c>
      <c r="S672" s="2">
        <f t="shared" si="10"/>
        <v>73.8</v>
      </c>
    </row>
    <row r="673" spans="17:19" x14ac:dyDescent="0.3">
      <c r="Q673" s="2">
        <v>2003</v>
      </c>
      <c r="R673" s="2">
        <v>10</v>
      </c>
      <c r="S673" s="2">
        <f t="shared" si="10"/>
        <v>61.8</v>
      </c>
    </row>
    <row r="674" spans="17:19" x14ac:dyDescent="0.3">
      <c r="Q674" s="2">
        <v>2003</v>
      </c>
      <c r="R674" s="2">
        <v>11</v>
      </c>
      <c r="S674" s="2">
        <f t="shared" si="10"/>
        <v>56.2</v>
      </c>
    </row>
    <row r="675" spans="17:19" x14ac:dyDescent="0.3">
      <c r="Q675" s="2">
        <v>2003</v>
      </c>
      <c r="R675" s="2">
        <v>12</v>
      </c>
      <c r="S675" s="2">
        <f t="shared" si="10"/>
        <v>43.5</v>
      </c>
    </row>
    <row r="676" spans="17:19" x14ac:dyDescent="0.3">
      <c r="Q676" s="2">
        <v>2004</v>
      </c>
      <c r="R676" s="2">
        <v>1</v>
      </c>
      <c r="S676" s="2">
        <f t="shared" si="10"/>
        <v>31</v>
      </c>
    </row>
    <row r="677" spans="17:19" x14ac:dyDescent="0.3">
      <c r="Q677" s="2">
        <v>2004</v>
      </c>
      <c r="R677" s="2">
        <v>2</v>
      </c>
      <c r="S677" s="2">
        <f t="shared" si="10"/>
        <v>41.7</v>
      </c>
    </row>
    <row r="678" spans="17:19" x14ac:dyDescent="0.3">
      <c r="Q678" s="2">
        <v>2004</v>
      </c>
      <c r="R678" s="2">
        <v>3</v>
      </c>
      <c r="S678" s="2">
        <f t="shared" si="10"/>
        <v>50.4</v>
      </c>
    </row>
    <row r="679" spans="17:19" x14ac:dyDescent="0.3">
      <c r="Q679" s="2">
        <v>2004</v>
      </c>
      <c r="R679" s="2">
        <v>4</v>
      </c>
      <c r="S679" s="2">
        <f t="shared" si="10"/>
        <v>62.7</v>
      </c>
    </row>
    <row r="680" spans="17:19" x14ac:dyDescent="0.3">
      <c r="Q680" s="2">
        <v>2004</v>
      </c>
      <c r="R680" s="2">
        <v>5</v>
      </c>
      <c r="S680" s="2">
        <f t="shared" si="10"/>
        <v>74.3</v>
      </c>
    </row>
    <row r="681" spans="17:19" x14ac:dyDescent="0.3">
      <c r="Q681" s="2">
        <v>2004</v>
      </c>
      <c r="R681" s="2">
        <v>6</v>
      </c>
      <c r="S681" s="2">
        <f t="shared" si="10"/>
        <v>78.8</v>
      </c>
    </row>
    <row r="682" spans="17:19" x14ac:dyDescent="0.3">
      <c r="Q682" s="2">
        <v>2004</v>
      </c>
      <c r="R682" s="2">
        <v>7</v>
      </c>
      <c r="S682" s="2">
        <f t="shared" si="10"/>
        <v>80.900000000000006</v>
      </c>
    </row>
    <row r="683" spans="17:19" x14ac:dyDescent="0.3">
      <c r="Q683" s="2">
        <v>2004</v>
      </c>
      <c r="R683" s="2">
        <v>8</v>
      </c>
      <c r="S683" s="2">
        <f t="shared" si="10"/>
        <v>80.7</v>
      </c>
    </row>
    <row r="684" spans="17:19" x14ac:dyDescent="0.3">
      <c r="Q684" s="2">
        <v>2004</v>
      </c>
      <c r="R684" s="2">
        <v>9</v>
      </c>
      <c r="S684" s="2">
        <f t="shared" si="10"/>
        <v>76.099999999999994</v>
      </c>
    </row>
    <row r="685" spans="17:19" x14ac:dyDescent="0.3">
      <c r="Q685" s="2">
        <v>2004</v>
      </c>
      <c r="R685" s="2">
        <v>10</v>
      </c>
      <c r="S685" s="2">
        <f t="shared" si="10"/>
        <v>61.8</v>
      </c>
    </row>
    <row r="686" spans="17:19" x14ac:dyDescent="0.3">
      <c r="Q686" s="2">
        <v>2004</v>
      </c>
      <c r="R686" s="2">
        <v>11</v>
      </c>
      <c r="S686" s="2">
        <f t="shared" si="10"/>
        <v>54.8</v>
      </c>
    </row>
    <row r="687" spans="17:19" x14ac:dyDescent="0.3">
      <c r="Q687" s="2">
        <v>2004</v>
      </c>
      <c r="R687" s="2">
        <v>12</v>
      </c>
      <c r="S687" s="2">
        <f t="shared" si="10"/>
        <v>44.4</v>
      </c>
    </row>
    <row r="688" spans="17:19" x14ac:dyDescent="0.3">
      <c r="Q688" s="2">
        <v>2005</v>
      </c>
      <c r="R688" s="2">
        <v>1</v>
      </c>
      <c r="S688" s="2">
        <f t="shared" si="10"/>
        <v>37.4</v>
      </c>
    </row>
    <row r="689" spans="17:19" x14ac:dyDescent="0.3">
      <c r="Q689" s="2">
        <v>2005</v>
      </c>
      <c r="R689" s="2">
        <v>2</v>
      </c>
      <c r="S689" s="2">
        <f t="shared" si="10"/>
        <v>42.6</v>
      </c>
    </row>
    <row r="690" spans="17:19" x14ac:dyDescent="0.3">
      <c r="Q690" s="2">
        <v>2005</v>
      </c>
      <c r="R690" s="2">
        <v>3</v>
      </c>
      <c r="S690" s="2">
        <f t="shared" si="10"/>
        <v>46.4</v>
      </c>
    </row>
    <row r="691" spans="17:19" x14ac:dyDescent="0.3">
      <c r="Q691" s="2">
        <v>2005</v>
      </c>
      <c r="R691" s="2">
        <v>4</v>
      </c>
      <c r="S691" s="2">
        <f t="shared" si="10"/>
        <v>64.599999999999994</v>
      </c>
    </row>
    <row r="692" spans="17:19" x14ac:dyDescent="0.3">
      <c r="Q692" s="2">
        <v>2005</v>
      </c>
      <c r="R692" s="2">
        <v>5</v>
      </c>
      <c r="S692" s="2">
        <f t="shared" si="10"/>
        <v>67.3</v>
      </c>
    </row>
    <row r="693" spans="17:19" x14ac:dyDescent="0.3">
      <c r="Q693" s="2">
        <v>2005</v>
      </c>
      <c r="R693" s="2">
        <v>6</v>
      </c>
      <c r="S693" s="2">
        <f t="shared" si="10"/>
        <v>82.2</v>
      </c>
    </row>
    <row r="694" spans="17:19" x14ac:dyDescent="0.3">
      <c r="Q694" s="2">
        <v>2005</v>
      </c>
      <c r="R694" s="2">
        <v>7</v>
      </c>
      <c r="S694" s="2">
        <f t="shared" si="10"/>
        <v>84.9</v>
      </c>
    </row>
    <row r="695" spans="17:19" x14ac:dyDescent="0.3">
      <c r="Q695" s="2">
        <v>2005</v>
      </c>
      <c r="R695" s="2">
        <v>8</v>
      </c>
      <c r="S695" s="2">
        <f t="shared" si="10"/>
        <v>87.1</v>
      </c>
    </row>
    <row r="696" spans="17:19" x14ac:dyDescent="0.3">
      <c r="Q696" s="2">
        <v>2005</v>
      </c>
      <c r="R696" s="2">
        <v>9</v>
      </c>
      <c r="S696" s="2">
        <f t="shared" si="10"/>
        <v>81.599999999999994</v>
      </c>
    </row>
    <row r="697" spans="17:19" x14ac:dyDescent="0.3">
      <c r="Q697" s="2">
        <v>2005</v>
      </c>
      <c r="R697" s="2">
        <v>10</v>
      </c>
      <c r="S697" s="2">
        <f t="shared" si="10"/>
        <v>63.7</v>
      </c>
    </row>
    <row r="698" spans="17:19" x14ac:dyDescent="0.3">
      <c r="Q698" s="2">
        <v>2005</v>
      </c>
      <c r="R698" s="2">
        <v>11</v>
      </c>
      <c r="S698" s="2">
        <f t="shared" si="10"/>
        <v>56.8</v>
      </c>
    </row>
    <row r="699" spans="17:19" x14ac:dyDescent="0.3">
      <c r="Q699" s="2">
        <v>2005</v>
      </c>
      <c r="R699" s="2">
        <v>12</v>
      </c>
      <c r="S699" s="2">
        <f t="shared" si="10"/>
        <v>40.4</v>
      </c>
    </row>
    <row r="700" spans="17:19" x14ac:dyDescent="0.3">
      <c r="Q700" s="2">
        <v>2006</v>
      </c>
      <c r="R700" s="2">
        <v>1</v>
      </c>
      <c r="S700" s="2">
        <f t="shared" si="10"/>
        <v>47.5</v>
      </c>
    </row>
    <row r="701" spans="17:19" x14ac:dyDescent="0.3">
      <c r="Q701" s="2">
        <v>2006</v>
      </c>
      <c r="R701" s="2">
        <v>2</v>
      </c>
      <c r="S701" s="2">
        <f t="shared" si="10"/>
        <v>42.4</v>
      </c>
    </row>
    <row r="702" spans="17:19" x14ac:dyDescent="0.3">
      <c r="Q702" s="2">
        <v>2006</v>
      </c>
      <c r="R702" s="2">
        <v>3</v>
      </c>
      <c r="S702" s="2">
        <f t="shared" si="10"/>
        <v>50.6</v>
      </c>
    </row>
    <row r="703" spans="17:19" x14ac:dyDescent="0.3">
      <c r="Q703" s="2">
        <v>2006</v>
      </c>
      <c r="R703" s="2">
        <v>4</v>
      </c>
      <c r="S703" s="2">
        <f t="shared" si="10"/>
        <v>65.3</v>
      </c>
    </row>
    <row r="704" spans="17:19" x14ac:dyDescent="0.3">
      <c r="Q704" s="2">
        <v>2006</v>
      </c>
      <c r="R704" s="2">
        <v>5</v>
      </c>
      <c r="S704" s="2">
        <f t="shared" si="10"/>
        <v>71.5</v>
      </c>
    </row>
    <row r="705" spans="17:19" x14ac:dyDescent="0.3">
      <c r="Q705" s="2">
        <v>2006</v>
      </c>
      <c r="R705" s="2">
        <v>6</v>
      </c>
      <c r="S705" s="2">
        <f t="shared" si="10"/>
        <v>77.7</v>
      </c>
    </row>
    <row r="706" spans="17:19" x14ac:dyDescent="0.3">
      <c r="Q706" s="2">
        <v>2006</v>
      </c>
      <c r="R706" s="2">
        <v>7</v>
      </c>
      <c r="S706" s="2">
        <f t="shared" si="10"/>
        <v>85.2</v>
      </c>
    </row>
    <row r="707" spans="17:19" x14ac:dyDescent="0.3">
      <c r="Q707" s="2">
        <v>2006</v>
      </c>
      <c r="R707" s="2">
        <v>8</v>
      </c>
      <c r="S707" s="2">
        <f t="shared" si="10"/>
        <v>82.8</v>
      </c>
    </row>
    <row r="708" spans="17:19" x14ac:dyDescent="0.3">
      <c r="Q708" s="2">
        <v>2006</v>
      </c>
      <c r="R708" s="2">
        <v>9</v>
      </c>
      <c r="S708" s="2">
        <f t="shared" si="10"/>
        <v>73.099999999999994</v>
      </c>
    </row>
    <row r="709" spans="17:19" x14ac:dyDescent="0.3">
      <c r="Q709" s="2">
        <v>2006</v>
      </c>
      <c r="R709" s="2">
        <v>10</v>
      </c>
      <c r="S709" s="2">
        <f t="shared" ref="S709:S772" si="11">VLOOKUP(Q709,A:N,R709+1,FALSE)</f>
        <v>63.3</v>
      </c>
    </row>
    <row r="710" spans="17:19" x14ac:dyDescent="0.3">
      <c r="Q710" s="2">
        <v>2006</v>
      </c>
      <c r="R710" s="2">
        <v>11</v>
      </c>
      <c r="S710" s="2">
        <f t="shared" si="11"/>
        <v>57.4</v>
      </c>
    </row>
    <row r="711" spans="17:19" x14ac:dyDescent="0.3">
      <c r="Q711" s="2">
        <v>2006</v>
      </c>
      <c r="R711" s="2">
        <v>12</v>
      </c>
      <c r="S711" s="2">
        <f t="shared" si="11"/>
        <v>49.5</v>
      </c>
    </row>
    <row r="712" spans="17:19" x14ac:dyDescent="0.3">
      <c r="Q712" s="2">
        <v>2007</v>
      </c>
      <c r="R712" s="2">
        <v>1</v>
      </c>
      <c r="S712" s="2">
        <f t="shared" si="11"/>
        <v>43.6</v>
      </c>
    </row>
    <row r="713" spans="17:19" x14ac:dyDescent="0.3">
      <c r="Q713" s="2">
        <v>2007</v>
      </c>
      <c r="R713" s="2">
        <v>2</v>
      </c>
      <c r="S713" s="2">
        <f t="shared" si="11"/>
        <v>34.5</v>
      </c>
    </row>
    <row r="714" spans="17:19" x14ac:dyDescent="0.3">
      <c r="Q714" s="2">
        <v>2007</v>
      </c>
      <c r="R714" s="2">
        <v>3</v>
      </c>
      <c r="S714" s="2">
        <f t="shared" si="11"/>
        <v>50.9</v>
      </c>
    </row>
    <row r="715" spans="17:19" x14ac:dyDescent="0.3">
      <c r="Q715" s="2">
        <v>2007</v>
      </c>
      <c r="R715" s="2">
        <v>4</v>
      </c>
      <c r="S715" s="2">
        <f t="shared" si="11"/>
        <v>57.9</v>
      </c>
    </row>
    <row r="716" spans="17:19" x14ac:dyDescent="0.3">
      <c r="Q716" s="2">
        <v>2007</v>
      </c>
      <c r="R716" s="2">
        <v>5</v>
      </c>
      <c r="S716" s="2">
        <f t="shared" si="11"/>
        <v>75.3</v>
      </c>
    </row>
    <row r="717" spans="17:19" x14ac:dyDescent="0.3">
      <c r="Q717" s="2">
        <v>2007</v>
      </c>
      <c r="R717" s="2">
        <v>6</v>
      </c>
      <c r="S717" s="2">
        <f t="shared" si="11"/>
        <v>79.599999999999994</v>
      </c>
    </row>
    <row r="718" spans="17:19" x14ac:dyDescent="0.3">
      <c r="Q718" s="2">
        <v>2007</v>
      </c>
      <c r="R718" s="2">
        <v>7</v>
      </c>
      <c r="S718" s="2">
        <f t="shared" si="11"/>
        <v>82.3</v>
      </c>
    </row>
    <row r="719" spans="17:19" x14ac:dyDescent="0.3">
      <c r="Q719" s="2">
        <v>2007</v>
      </c>
      <c r="R719" s="2">
        <v>8</v>
      </c>
      <c r="S719" s="2">
        <f t="shared" si="11"/>
        <v>81.400000000000006</v>
      </c>
    </row>
    <row r="720" spans="17:19" x14ac:dyDescent="0.3">
      <c r="Q720" s="2">
        <v>2007</v>
      </c>
      <c r="R720" s="2">
        <v>9</v>
      </c>
      <c r="S720" s="2">
        <f t="shared" si="11"/>
        <v>78</v>
      </c>
    </row>
    <row r="721" spans="17:19" x14ac:dyDescent="0.3">
      <c r="Q721" s="2">
        <v>2007</v>
      </c>
      <c r="R721" s="2">
        <v>10</v>
      </c>
      <c r="S721" s="2">
        <f t="shared" si="11"/>
        <v>70.5</v>
      </c>
    </row>
    <row r="722" spans="17:19" x14ac:dyDescent="0.3">
      <c r="Q722" s="2">
        <v>2007</v>
      </c>
      <c r="R722" s="2">
        <v>11</v>
      </c>
      <c r="S722" s="2">
        <f t="shared" si="11"/>
        <v>51.6</v>
      </c>
    </row>
    <row r="723" spans="17:19" x14ac:dyDescent="0.3">
      <c r="Q723" s="2">
        <v>2007</v>
      </c>
      <c r="R723" s="2">
        <v>12</v>
      </c>
      <c r="S723" s="2">
        <f t="shared" si="11"/>
        <v>41.6</v>
      </c>
    </row>
    <row r="724" spans="17:19" x14ac:dyDescent="0.3">
      <c r="Q724" s="2">
        <v>2008</v>
      </c>
      <c r="R724" s="2">
        <v>1</v>
      </c>
      <c r="S724" s="2">
        <f t="shared" si="11"/>
        <v>42.4</v>
      </c>
    </row>
    <row r="725" spans="17:19" x14ac:dyDescent="0.3">
      <c r="Q725" s="2">
        <v>2008</v>
      </c>
      <c r="R725" s="2">
        <v>2</v>
      </c>
      <c r="S725" s="2">
        <f t="shared" si="11"/>
        <v>43.1</v>
      </c>
    </row>
    <row r="726" spans="17:19" x14ac:dyDescent="0.3">
      <c r="Q726" s="2">
        <v>2008</v>
      </c>
      <c r="R726" s="2">
        <v>3</v>
      </c>
      <c r="S726" s="2">
        <f t="shared" si="11"/>
        <v>50.3</v>
      </c>
    </row>
    <row r="727" spans="17:19" x14ac:dyDescent="0.3">
      <c r="Q727" s="2">
        <v>2008</v>
      </c>
      <c r="R727" s="2">
        <v>4</v>
      </c>
      <c r="S727" s="2">
        <f t="shared" si="11"/>
        <v>63.5</v>
      </c>
    </row>
    <row r="728" spans="17:19" x14ac:dyDescent="0.3">
      <c r="Q728" s="2">
        <v>2008</v>
      </c>
      <c r="R728" s="2">
        <v>5</v>
      </c>
      <c r="S728" s="2">
        <f t="shared" si="11"/>
        <v>68.900000000000006</v>
      </c>
    </row>
    <row r="729" spans="17:19" x14ac:dyDescent="0.3">
      <c r="Q729" s="2">
        <v>2008</v>
      </c>
      <c r="R729" s="2">
        <v>6</v>
      </c>
      <c r="S729" s="2">
        <f t="shared" si="11"/>
        <v>82.6</v>
      </c>
    </row>
    <row r="730" spans="17:19" x14ac:dyDescent="0.3">
      <c r="Q730" s="2">
        <v>2008</v>
      </c>
      <c r="R730" s="2">
        <v>7</v>
      </c>
      <c r="S730" s="2">
        <f t="shared" si="11"/>
        <v>86.2</v>
      </c>
    </row>
    <row r="731" spans="17:19" x14ac:dyDescent="0.3">
      <c r="Q731" s="2">
        <v>2008</v>
      </c>
      <c r="R731" s="2">
        <v>8</v>
      </c>
      <c r="S731" s="2">
        <f t="shared" si="11"/>
        <v>82.6</v>
      </c>
    </row>
    <row r="732" spans="17:19" x14ac:dyDescent="0.3">
      <c r="Q732" s="2">
        <v>2008</v>
      </c>
      <c r="R732" s="2">
        <v>9</v>
      </c>
      <c r="S732" s="2">
        <f t="shared" si="11"/>
        <v>75.8</v>
      </c>
    </row>
    <row r="733" spans="17:19" x14ac:dyDescent="0.3">
      <c r="Q733" s="2">
        <v>2008</v>
      </c>
      <c r="R733" s="2">
        <v>10</v>
      </c>
      <c r="S733" s="2">
        <f t="shared" si="11"/>
        <v>62.3</v>
      </c>
    </row>
    <row r="734" spans="17:19" x14ac:dyDescent="0.3">
      <c r="Q734" s="2">
        <v>2008</v>
      </c>
      <c r="R734" s="2">
        <v>11</v>
      </c>
      <c r="S734" s="2">
        <f t="shared" si="11"/>
        <v>51.2</v>
      </c>
    </row>
    <row r="735" spans="17:19" x14ac:dyDescent="0.3">
      <c r="Q735" s="2">
        <v>2008</v>
      </c>
      <c r="R735" s="2">
        <v>12</v>
      </c>
      <c r="S735" s="2">
        <f t="shared" si="11"/>
        <v>44.9</v>
      </c>
    </row>
    <row r="736" spans="17:19" x14ac:dyDescent="0.3">
      <c r="Q736" s="2">
        <v>2009</v>
      </c>
      <c r="R736" s="2">
        <v>1</v>
      </c>
      <c r="S736" s="2">
        <f t="shared" si="11"/>
        <v>33.5</v>
      </c>
    </row>
    <row r="737" spans="17:19" x14ac:dyDescent="0.3">
      <c r="Q737" s="2">
        <v>2009</v>
      </c>
      <c r="R737" s="2">
        <v>2</v>
      </c>
      <c r="S737" s="2">
        <f t="shared" si="11"/>
        <v>44.5</v>
      </c>
    </row>
    <row r="738" spans="17:19" x14ac:dyDescent="0.3">
      <c r="Q738" s="2">
        <v>2009</v>
      </c>
      <c r="R738" s="2">
        <v>3</v>
      </c>
      <c r="S738" s="2">
        <f t="shared" si="11"/>
        <v>49.7</v>
      </c>
    </row>
    <row r="739" spans="17:19" x14ac:dyDescent="0.3">
      <c r="Q739" s="2">
        <v>2009</v>
      </c>
      <c r="R739" s="2">
        <v>4</v>
      </c>
      <c r="S739" s="2">
        <f t="shared" si="11"/>
        <v>62.9</v>
      </c>
    </row>
    <row r="740" spans="17:19" x14ac:dyDescent="0.3">
      <c r="Q740" s="2">
        <v>2009</v>
      </c>
      <c r="R740" s="2">
        <v>5</v>
      </c>
      <c r="S740" s="2">
        <f t="shared" si="11"/>
        <v>70.5</v>
      </c>
    </row>
    <row r="741" spans="17:19" x14ac:dyDescent="0.3">
      <c r="Q741" s="2">
        <v>2009</v>
      </c>
      <c r="R741" s="2">
        <v>6</v>
      </c>
      <c r="S741" s="2">
        <f t="shared" si="11"/>
        <v>74.5</v>
      </c>
    </row>
    <row r="742" spans="17:19" x14ac:dyDescent="0.3">
      <c r="Q742" s="2">
        <v>2009</v>
      </c>
      <c r="R742" s="2">
        <v>7</v>
      </c>
      <c r="S742" s="2">
        <f t="shared" si="11"/>
        <v>80.400000000000006</v>
      </c>
    </row>
    <row r="743" spans="17:19" x14ac:dyDescent="0.3">
      <c r="Q743" s="2">
        <v>2009</v>
      </c>
      <c r="R743" s="2">
        <v>8</v>
      </c>
      <c r="S743" s="2">
        <f t="shared" si="11"/>
        <v>82.5</v>
      </c>
    </row>
    <row r="744" spans="17:19" x14ac:dyDescent="0.3">
      <c r="Q744" s="2">
        <v>2009</v>
      </c>
      <c r="R744" s="2">
        <v>9</v>
      </c>
      <c r="S744" s="2">
        <f t="shared" si="11"/>
        <v>73</v>
      </c>
    </row>
    <row r="745" spans="17:19" x14ac:dyDescent="0.3">
      <c r="Q745" s="2">
        <v>2009</v>
      </c>
      <c r="R745" s="2">
        <v>10</v>
      </c>
      <c r="S745" s="2">
        <f t="shared" si="11"/>
        <v>61.1</v>
      </c>
    </row>
    <row r="746" spans="17:19" x14ac:dyDescent="0.3">
      <c r="Q746" s="2">
        <v>2009</v>
      </c>
      <c r="R746" s="2">
        <v>11</v>
      </c>
      <c r="S746" s="2">
        <f t="shared" si="11"/>
        <v>56.6</v>
      </c>
    </row>
    <row r="747" spans="17:19" x14ac:dyDescent="0.3">
      <c r="Q747" s="2">
        <v>2009</v>
      </c>
      <c r="R747" s="2">
        <v>12</v>
      </c>
      <c r="S747" s="2">
        <f t="shared" si="11"/>
        <v>41.9</v>
      </c>
    </row>
    <row r="748" spans="17:19" x14ac:dyDescent="0.3">
      <c r="Q748" s="2">
        <v>2010</v>
      </c>
      <c r="R748" s="2">
        <v>1</v>
      </c>
      <c r="S748" s="2">
        <f t="shared" si="11"/>
        <v>38.1</v>
      </c>
    </row>
    <row r="749" spans="17:19" x14ac:dyDescent="0.3">
      <c r="Q749" s="2">
        <v>2010</v>
      </c>
      <c r="R749" s="2">
        <v>2</v>
      </c>
      <c r="S749" s="2">
        <f t="shared" si="11"/>
        <v>37.9</v>
      </c>
    </row>
    <row r="750" spans="17:19" x14ac:dyDescent="0.3">
      <c r="Q750" s="2">
        <v>2010</v>
      </c>
      <c r="R750" s="2">
        <v>3</v>
      </c>
      <c r="S750" s="2">
        <f t="shared" si="11"/>
        <v>55</v>
      </c>
    </row>
    <row r="751" spans="17:19" x14ac:dyDescent="0.3">
      <c r="Q751" s="2">
        <v>2010</v>
      </c>
      <c r="R751" s="2">
        <v>4</v>
      </c>
      <c r="S751" s="2">
        <f t="shared" si="11"/>
        <v>67.3</v>
      </c>
    </row>
    <row r="752" spans="17:19" x14ac:dyDescent="0.3">
      <c r="Q752" s="2">
        <v>2010</v>
      </c>
      <c r="R752" s="2">
        <v>5</v>
      </c>
      <c r="S752" s="2">
        <f t="shared" si="11"/>
        <v>74.400000000000006</v>
      </c>
    </row>
    <row r="753" spans="17:19" x14ac:dyDescent="0.3">
      <c r="Q753" s="2">
        <v>2010</v>
      </c>
      <c r="R753" s="2">
        <v>6</v>
      </c>
      <c r="S753" s="2">
        <f t="shared" si="11"/>
        <v>83.1</v>
      </c>
    </row>
    <row r="754" spans="17:19" x14ac:dyDescent="0.3">
      <c r="Q754" s="2">
        <v>2010</v>
      </c>
      <c r="R754" s="2">
        <v>7</v>
      </c>
      <c r="S754" s="2">
        <f t="shared" si="11"/>
        <v>90.1</v>
      </c>
    </row>
    <row r="755" spans="17:19" x14ac:dyDescent="0.3">
      <c r="Q755" s="2">
        <v>2010</v>
      </c>
      <c r="R755" s="2">
        <v>8</v>
      </c>
      <c r="S755" s="2">
        <f t="shared" si="11"/>
        <v>85.3</v>
      </c>
    </row>
    <row r="756" spans="17:19" x14ac:dyDescent="0.3">
      <c r="Q756" s="2">
        <v>2010</v>
      </c>
      <c r="R756" s="2">
        <v>9</v>
      </c>
      <c r="S756" s="2">
        <f t="shared" si="11"/>
        <v>78.7</v>
      </c>
    </row>
    <row r="757" spans="17:19" x14ac:dyDescent="0.3">
      <c r="Q757" s="2">
        <v>2010</v>
      </c>
      <c r="R757" s="2">
        <v>10</v>
      </c>
      <c r="S757" s="2">
        <f t="shared" si="11"/>
        <v>65</v>
      </c>
    </row>
    <row r="758" spans="17:19" x14ac:dyDescent="0.3">
      <c r="Q758" s="2">
        <v>2010</v>
      </c>
      <c r="R758" s="2">
        <v>11</v>
      </c>
      <c r="S758" s="2">
        <f t="shared" si="11"/>
        <v>53.6</v>
      </c>
    </row>
    <row r="759" spans="17:19" x14ac:dyDescent="0.3">
      <c r="Q759" s="2">
        <v>2010</v>
      </c>
      <c r="R759" s="2">
        <v>12</v>
      </c>
      <c r="S759" s="2">
        <f t="shared" si="11"/>
        <v>37.700000000000003</v>
      </c>
    </row>
    <row r="760" spans="17:19" x14ac:dyDescent="0.3">
      <c r="Q760" s="2">
        <v>2011</v>
      </c>
      <c r="R760" s="2">
        <v>1</v>
      </c>
      <c r="S760" s="2">
        <f t="shared" si="11"/>
        <v>34.700000000000003</v>
      </c>
    </row>
    <row r="761" spans="17:19" x14ac:dyDescent="0.3">
      <c r="Q761" s="2">
        <v>2011</v>
      </c>
      <c r="R761" s="2">
        <v>2</v>
      </c>
      <c r="S761" s="2">
        <f t="shared" si="11"/>
        <v>43.8</v>
      </c>
    </row>
    <row r="762" spans="17:19" x14ac:dyDescent="0.3">
      <c r="Q762" s="2">
        <v>2011</v>
      </c>
      <c r="R762" s="2">
        <v>3</v>
      </c>
      <c r="S762" s="2">
        <f t="shared" si="11"/>
        <v>49.9</v>
      </c>
    </row>
    <row r="763" spans="17:19" x14ac:dyDescent="0.3">
      <c r="Q763" s="2">
        <v>2011</v>
      </c>
      <c r="R763" s="2">
        <v>4</v>
      </c>
      <c r="S763" s="2">
        <f t="shared" si="11"/>
        <v>62.6</v>
      </c>
    </row>
    <row r="764" spans="17:19" x14ac:dyDescent="0.3">
      <c r="Q764" s="2">
        <v>2011</v>
      </c>
      <c r="R764" s="2">
        <v>5</v>
      </c>
      <c r="S764" s="2">
        <f t="shared" si="11"/>
        <v>72.400000000000006</v>
      </c>
    </row>
    <row r="765" spans="17:19" x14ac:dyDescent="0.3">
      <c r="Q765" s="2">
        <v>2011</v>
      </c>
      <c r="R765" s="2">
        <v>6</v>
      </c>
      <c r="S765" s="2">
        <f t="shared" si="11"/>
        <v>80.2</v>
      </c>
    </row>
    <row r="766" spans="17:19" x14ac:dyDescent="0.3">
      <c r="Q766" s="2">
        <v>2011</v>
      </c>
      <c r="R766" s="2">
        <v>7</v>
      </c>
      <c r="S766" s="2">
        <f t="shared" si="11"/>
        <v>88.9</v>
      </c>
    </row>
    <row r="767" spans="17:19" x14ac:dyDescent="0.3">
      <c r="Q767" s="2">
        <v>2011</v>
      </c>
      <c r="R767" s="2">
        <v>8</v>
      </c>
      <c r="S767" s="2">
        <f t="shared" si="11"/>
        <v>82.9</v>
      </c>
    </row>
    <row r="768" spans="17:19" x14ac:dyDescent="0.3">
      <c r="Q768" s="2">
        <v>2011</v>
      </c>
      <c r="R768" s="2">
        <v>9</v>
      </c>
      <c r="S768" s="2">
        <f t="shared" si="11"/>
        <v>76.2</v>
      </c>
    </row>
    <row r="769" spans="17:19" x14ac:dyDescent="0.3">
      <c r="Q769" s="2">
        <v>2011</v>
      </c>
      <c r="R769" s="2">
        <v>10</v>
      </c>
      <c r="S769" s="2">
        <f t="shared" si="11"/>
        <v>63.8</v>
      </c>
    </row>
    <row r="770" spans="17:19" x14ac:dyDescent="0.3">
      <c r="Q770" s="2">
        <v>2011</v>
      </c>
      <c r="R770" s="2">
        <v>11</v>
      </c>
      <c r="S770" s="2">
        <f t="shared" si="11"/>
        <v>58.5</v>
      </c>
    </row>
    <row r="771" spans="17:19" x14ac:dyDescent="0.3">
      <c r="Q771" s="2">
        <v>2011</v>
      </c>
      <c r="R771" s="2">
        <v>12</v>
      </c>
      <c r="S771" s="2">
        <f t="shared" si="11"/>
        <v>49.7</v>
      </c>
    </row>
    <row r="772" spans="17:19" x14ac:dyDescent="0.3">
      <c r="Q772" s="2">
        <v>2012</v>
      </c>
      <c r="R772" s="2">
        <v>1</v>
      </c>
      <c r="S772" s="2">
        <f t="shared" si="11"/>
        <v>44.2</v>
      </c>
    </row>
    <row r="773" spans="17:19" x14ac:dyDescent="0.3">
      <c r="Q773" s="2">
        <v>2012</v>
      </c>
      <c r="R773" s="2">
        <v>2</v>
      </c>
      <c r="S773" s="2">
        <f t="shared" ref="S773:S836" si="12">VLOOKUP(Q773,A:N,R773+1,FALSE)</f>
        <v>46.8</v>
      </c>
    </row>
    <row r="774" spans="17:19" x14ac:dyDescent="0.3">
      <c r="Q774" s="2">
        <v>2012</v>
      </c>
      <c r="R774" s="2">
        <v>3</v>
      </c>
      <c r="S774" s="2">
        <f t="shared" si="12"/>
        <v>59.2</v>
      </c>
    </row>
    <row r="775" spans="17:19" x14ac:dyDescent="0.3">
      <c r="Q775" s="2">
        <v>2012</v>
      </c>
      <c r="R775" s="2">
        <v>4</v>
      </c>
      <c r="S775" s="2">
        <f t="shared" si="12"/>
        <v>63.6</v>
      </c>
    </row>
    <row r="776" spans="17:19" x14ac:dyDescent="0.3">
      <c r="Q776" s="2">
        <v>2012</v>
      </c>
      <c r="R776" s="2">
        <v>5</v>
      </c>
      <c r="S776" s="2">
        <f t="shared" si="12"/>
        <v>72</v>
      </c>
    </row>
    <row r="777" spans="17:19" x14ac:dyDescent="0.3">
      <c r="Q777" s="2">
        <v>2012</v>
      </c>
      <c r="R777" s="2">
        <v>6</v>
      </c>
      <c r="S777" s="2">
        <f t="shared" si="12"/>
        <v>79</v>
      </c>
    </row>
    <row r="778" spans="17:19" x14ac:dyDescent="0.3">
      <c r="Q778" s="2">
        <v>2012</v>
      </c>
      <c r="R778" s="2">
        <v>7</v>
      </c>
      <c r="S778" s="2">
        <f t="shared" si="12"/>
        <v>87.3</v>
      </c>
    </row>
    <row r="779" spans="17:19" x14ac:dyDescent="0.3">
      <c r="Q779" s="2">
        <v>2012</v>
      </c>
      <c r="R779" s="2">
        <v>8</v>
      </c>
      <c r="S779" s="2">
        <f t="shared" si="12"/>
        <v>84.2</v>
      </c>
    </row>
    <row r="780" spans="17:19" x14ac:dyDescent="0.3">
      <c r="Q780" s="2">
        <v>2012</v>
      </c>
      <c r="R780" s="2">
        <v>9</v>
      </c>
      <c r="S780" s="2">
        <f t="shared" si="12"/>
        <v>75.900000000000006</v>
      </c>
    </row>
    <row r="781" spans="17:19" x14ac:dyDescent="0.3">
      <c r="Q781" s="2">
        <v>2012</v>
      </c>
      <c r="R781" s="2">
        <v>10</v>
      </c>
      <c r="S781" s="2">
        <f t="shared" si="12"/>
        <v>63.7</v>
      </c>
    </row>
    <row r="782" spans="17:19" x14ac:dyDescent="0.3">
      <c r="Q782" s="2">
        <v>2012</v>
      </c>
      <c r="R782" s="2">
        <v>11</v>
      </c>
      <c r="S782" s="2">
        <f t="shared" si="12"/>
        <v>49.7</v>
      </c>
    </row>
    <row r="783" spans="17:19" x14ac:dyDescent="0.3">
      <c r="Q783" s="2">
        <v>2012</v>
      </c>
      <c r="R783" s="2">
        <v>12</v>
      </c>
      <c r="S783" s="2">
        <f t="shared" si="12"/>
        <v>46.3</v>
      </c>
    </row>
    <row r="784" spans="17:19" x14ac:dyDescent="0.3">
      <c r="Q784" s="2">
        <v>2013</v>
      </c>
      <c r="R784" s="2">
        <v>1</v>
      </c>
      <c r="S784" s="2">
        <f t="shared" si="12"/>
        <v>40.799999999999997</v>
      </c>
    </row>
    <row r="785" spans="17:19" x14ac:dyDescent="0.3">
      <c r="Q785" s="2">
        <v>2013</v>
      </c>
      <c r="R785" s="2">
        <v>2</v>
      </c>
      <c r="S785" s="2">
        <f t="shared" si="12"/>
        <v>39.4</v>
      </c>
    </row>
    <row r="786" spans="17:19" x14ac:dyDescent="0.3">
      <c r="Q786" s="2">
        <v>2013</v>
      </c>
      <c r="R786" s="2">
        <v>3</v>
      </c>
      <c r="S786" s="2">
        <f t="shared" si="12"/>
        <v>46.3</v>
      </c>
    </row>
    <row r="787" spans="17:19" x14ac:dyDescent="0.3">
      <c r="Q787" s="2">
        <v>2013</v>
      </c>
      <c r="R787" s="2">
        <v>4</v>
      </c>
      <c r="S787" s="2">
        <f t="shared" si="12"/>
        <v>61.3</v>
      </c>
    </row>
    <row r="788" spans="17:19" x14ac:dyDescent="0.3">
      <c r="Q788" s="2">
        <v>2013</v>
      </c>
      <c r="R788" s="2">
        <v>5</v>
      </c>
      <c r="S788" s="2">
        <f t="shared" si="12"/>
        <v>71.2</v>
      </c>
    </row>
    <row r="789" spans="17:19" x14ac:dyDescent="0.3">
      <c r="Q789" s="2">
        <v>2013</v>
      </c>
      <c r="R789" s="2">
        <v>6</v>
      </c>
      <c r="S789" s="2">
        <f t="shared" si="12"/>
        <v>80.3</v>
      </c>
    </row>
    <row r="790" spans="17:19" x14ac:dyDescent="0.3">
      <c r="Q790" s="2">
        <v>2013</v>
      </c>
      <c r="R790" s="2">
        <v>7</v>
      </c>
      <c r="S790" s="2">
        <f t="shared" si="12"/>
        <v>86.3</v>
      </c>
    </row>
    <row r="791" spans="17:19" x14ac:dyDescent="0.3">
      <c r="Q791" s="2">
        <v>2013</v>
      </c>
      <c r="R791" s="2">
        <v>8</v>
      </c>
      <c r="S791" s="2">
        <f t="shared" si="12"/>
        <v>81.5</v>
      </c>
    </row>
    <row r="792" spans="17:19" x14ac:dyDescent="0.3">
      <c r="Q792" s="2">
        <v>2013</v>
      </c>
      <c r="R792" s="2">
        <v>9</v>
      </c>
      <c r="S792" s="2">
        <f t="shared" si="12"/>
        <v>76.3</v>
      </c>
    </row>
    <row r="793" spans="17:19" x14ac:dyDescent="0.3">
      <c r="Q793" s="2">
        <v>2013</v>
      </c>
      <c r="R793" s="2">
        <v>10</v>
      </c>
      <c r="S793" s="2">
        <f t="shared" si="12"/>
        <v>66.900000000000006</v>
      </c>
    </row>
    <row r="794" spans="17:19" x14ac:dyDescent="0.3">
      <c r="Q794" s="2">
        <v>2013</v>
      </c>
      <c r="R794" s="2">
        <v>11</v>
      </c>
      <c r="S794" s="2">
        <f t="shared" si="12"/>
        <v>52.1</v>
      </c>
    </row>
    <row r="795" spans="17:19" x14ac:dyDescent="0.3">
      <c r="Q795" s="2">
        <v>2013</v>
      </c>
      <c r="R795" s="2">
        <v>12</v>
      </c>
      <c r="S795" s="2">
        <f t="shared" si="12"/>
        <v>44.5</v>
      </c>
    </row>
    <row r="796" spans="17:19" x14ac:dyDescent="0.3">
      <c r="Q796" s="2">
        <v>2014</v>
      </c>
      <c r="R796" s="2">
        <v>1</v>
      </c>
      <c r="S796" s="2">
        <f t="shared" si="12"/>
        <v>35.4</v>
      </c>
    </row>
    <row r="797" spans="17:19" x14ac:dyDescent="0.3">
      <c r="Q797" s="2">
        <v>2014</v>
      </c>
      <c r="R797" s="2">
        <v>2</v>
      </c>
      <c r="S797" s="2">
        <f t="shared" si="12"/>
        <v>37.5</v>
      </c>
    </row>
    <row r="798" spans="17:19" x14ac:dyDescent="0.3">
      <c r="Q798" s="2">
        <v>2014</v>
      </c>
      <c r="R798" s="2">
        <v>3</v>
      </c>
      <c r="S798" s="2">
        <f t="shared" si="12"/>
        <v>45.5</v>
      </c>
    </row>
    <row r="799" spans="17:19" x14ac:dyDescent="0.3">
      <c r="Q799" s="2">
        <v>2014</v>
      </c>
      <c r="R799" s="2">
        <v>4</v>
      </c>
      <c r="S799" s="2">
        <f t="shared" si="12"/>
        <v>61.2</v>
      </c>
    </row>
    <row r="800" spans="17:19" x14ac:dyDescent="0.3">
      <c r="Q800" s="2">
        <v>2014</v>
      </c>
      <c r="R800" s="2">
        <v>5</v>
      </c>
      <c r="S800" s="2">
        <f t="shared" si="12"/>
        <v>72.5</v>
      </c>
    </row>
    <row r="801" spans="17:19" x14ac:dyDescent="0.3">
      <c r="Q801" s="2">
        <v>2014</v>
      </c>
      <c r="R801" s="2">
        <v>6</v>
      </c>
      <c r="S801" s="2">
        <f t="shared" si="12"/>
        <v>80.400000000000006</v>
      </c>
    </row>
    <row r="802" spans="17:19" x14ac:dyDescent="0.3">
      <c r="Q802" s="2">
        <v>2014</v>
      </c>
      <c r="R802" s="2">
        <v>7</v>
      </c>
      <c r="S802" s="2">
        <f t="shared" si="12"/>
        <v>83.5</v>
      </c>
    </row>
    <row r="803" spans="17:19" x14ac:dyDescent="0.3">
      <c r="Q803" s="2">
        <v>2014</v>
      </c>
      <c r="R803" s="2">
        <v>8</v>
      </c>
      <c r="S803" s="2">
        <f t="shared" si="12"/>
        <v>82.5</v>
      </c>
    </row>
    <row r="804" spans="17:19" x14ac:dyDescent="0.3">
      <c r="Q804" s="2">
        <v>2014</v>
      </c>
      <c r="R804" s="2">
        <v>9</v>
      </c>
      <c r="S804" s="2">
        <f t="shared" si="12"/>
        <v>77.3</v>
      </c>
    </row>
    <row r="805" spans="17:19" x14ac:dyDescent="0.3">
      <c r="Q805" s="2">
        <v>2014</v>
      </c>
      <c r="R805" s="2">
        <v>10</v>
      </c>
      <c r="S805" s="2">
        <f t="shared" si="12"/>
        <v>65.900000000000006</v>
      </c>
    </row>
    <row r="806" spans="17:19" x14ac:dyDescent="0.3">
      <c r="Q806" s="2">
        <v>2014</v>
      </c>
      <c r="R806" s="2">
        <v>11</v>
      </c>
      <c r="S806" s="2">
        <f t="shared" si="12"/>
        <v>51.6</v>
      </c>
    </row>
    <row r="807" spans="17:19" x14ac:dyDescent="0.3">
      <c r="Q807" s="2">
        <v>2014</v>
      </c>
      <c r="R807" s="2">
        <v>12</v>
      </c>
      <c r="S807" s="2">
        <f t="shared" si="12"/>
        <v>45.1</v>
      </c>
    </row>
    <row r="808" spans="17:19" x14ac:dyDescent="0.3">
      <c r="Q808" s="2">
        <v>2015</v>
      </c>
      <c r="R808" s="2">
        <v>1</v>
      </c>
      <c r="S808" s="2">
        <f t="shared" si="12"/>
        <v>36.1</v>
      </c>
    </row>
    <row r="809" spans="17:19" x14ac:dyDescent="0.3">
      <c r="Q809" s="2">
        <v>2015</v>
      </c>
      <c r="R809" s="2">
        <v>2</v>
      </c>
      <c r="S809" s="2">
        <f t="shared" si="12"/>
        <v>32.1</v>
      </c>
    </row>
    <row r="810" spans="17:19" x14ac:dyDescent="0.3">
      <c r="Q810" s="2">
        <v>2015</v>
      </c>
      <c r="R810" s="2">
        <v>3</v>
      </c>
      <c r="S810" s="2">
        <f t="shared" si="12"/>
        <v>45.3</v>
      </c>
    </row>
    <row r="811" spans="17:19" x14ac:dyDescent="0.3">
      <c r="Q811" s="2">
        <v>2015</v>
      </c>
      <c r="R811" s="2">
        <v>4</v>
      </c>
      <c r="S811" s="2">
        <f t="shared" si="12"/>
        <v>62.6</v>
      </c>
    </row>
    <row r="812" spans="17:19" x14ac:dyDescent="0.3">
      <c r="Q812" s="2">
        <v>2015</v>
      </c>
      <c r="R812" s="2">
        <v>5</v>
      </c>
      <c r="S812" s="2">
        <f t="shared" si="12"/>
        <v>78.400000000000006</v>
      </c>
    </row>
    <row r="813" spans="17:19" x14ac:dyDescent="0.3">
      <c r="Q813" s="2">
        <v>2015</v>
      </c>
      <c r="R813" s="2">
        <v>6</v>
      </c>
      <c r="S813" s="2">
        <f t="shared" si="12"/>
        <v>78.5</v>
      </c>
    </row>
    <row r="814" spans="17:19" x14ac:dyDescent="0.3">
      <c r="Q814" s="2">
        <v>2015</v>
      </c>
      <c r="R814" s="2">
        <v>7</v>
      </c>
      <c r="S814" s="2">
        <f t="shared" si="12"/>
        <v>85.9</v>
      </c>
    </row>
    <row r="815" spans="17:19" x14ac:dyDescent="0.3">
      <c r="Q815" s="2">
        <v>2015</v>
      </c>
      <c r="R815" s="2">
        <v>8</v>
      </c>
      <c r="S815" s="2">
        <f t="shared" si="12"/>
        <v>86.9</v>
      </c>
    </row>
    <row r="816" spans="17:19" x14ac:dyDescent="0.3">
      <c r="Q816" s="2">
        <v>2015</v>
      </c>
      <c r="R816" s="2">
        <v>9</v>
      </c>
      <c r="S816" s="2">
        <f t="shared" si="12"/>
        <v>82.6</v>
      </c>
    </row>
    <row r="817" spans="17:19" x14ac:dyDescent="0.3">
      <c r="Q817" s="2">
        <v>2015</v>
      </c>
      <c r="R817" s="2">
        <v>10</v>
      </c>
      <c r="S817" s="2">
        <f t="shared" si="12"/>
        <v>65.400000000000006</v>
      </c>
    </row>
    <row r="818" spans="17:19" x14ac:dyDescent="0.3">
      <c r="Q818" s="2">
        <v>2015</v>
      </c>
      <c r="R818" s="2">
        <v>11</v>
      </c>
      <c r="S818" s="2">
        <f t="shared" si="12"/>
        <v>59.3</v>
      </c>
    </row>
    <row r="819" spans="17:19" x14ac:dyDescent="0.3">
      <c r="Q819" s="2">
        <v>2015</v>
      </c>
      <c r="R819" s="2">
        <v>12</v>
      </c>
      <c r="S819" s="2">
        <f t="shared" si="12"/>
        <v>56.3</v>
      </c>
    </row>
    <row r="820" spans="17:19" x14ac:dyDescent="0.3">
      <c r="Q820" s="2">
        <v>2016</v>
      </c>
      <c r="R820" s="2">
        <v>1</v>
      </c>
      <c r="S820" s="2">
        <f t="shared" si="12"/>
        <v>40.799999999999997</v>
      </c>
    </row>
    <row r="821" spans="17:19" x14ac:dyDescent="0.3">
      <c r="Q821" s="2">
        <v>2016</v>
      </c>
      <c r="R821" s="2">
        <v>2</v>
      </c>
      <c r="S821" s="2">
        <f t="shared" si="12"/>
        <v>44.8</v>
      </c>
    </row>
    <row r="822" spans="17:19" x14ac:dyDescent="0.3">
      <c r="Q822" s="2">
        <v>2016</v>
      </c>
      <c r="R822" s="2">
        <v>3</v>
      </c>
      <c r="S822" s="2">
        <f t="shared" si="12"/>
        <v>57.4</v>
      </c>
    </row>
    <row r="823" spans="17:19" x14ac:dyDescent="0.3">
      <c r="Q823" s="2">
        <v>2016</v>
      </c>
      <c r="R823" s="2">
        <v>4</v>
      </c>
      <c r="S823" s="2">
        <f t="shared" si="12"/>
        <v>62.2</v>
      </c>
    </row>
    <row r="824" spans="17:19" x14ac:dyDescent="0.3">
      <c r="Q824" s="2">
        <v>2016</v>
      </c>
      <c r="R824" s="2">
        <v>5</v>
      </c>
      <c r="S824" s="2">
        <f t="shared" si="12"/>
        <v>70.599999999999994</v>
      </c>
    </row>
    <row r="825" spans="17:19" x14ac:dyDescent="0.3">
      <c r="Q825" s="2">
        <v>2016</v>
      </c>
      <c r="R825" s="2">
        <v>6</v>
      </c>
      <c r="S825" s="2">
        <f t="shared" si="12"/>
        <v>80.900000000000006</v>
      </c>
    </row>
    <row r="826" spans="17:19" x14ac:dyDescent="0.3">
      <c r="Q826" s="2">
        <v>2016</v>
      </c>
      <c r="R826" s="2">
        <v>7</v>
      </c>
      <c r="S826" s="2">
        <f t="shared" si="12"/>
        <v>86.3</v>
      </c>
    </row>
    <row r="827" spans="17:19" x14ac:dyDescent="0.3">
      <c r="Q827" s="2">
        <v>2016</v>
      </c>
      <c r="R827" s="2">
        <v>8</v>
      </c>
      <c r="S827" s="2">
        <f t="shared" si="12"/>
        <v>86.6</v>
      </c>
    </row>
    <row r="828" spans="17:19" x14ac:dyDescent="0.3">
      <c r="Q828" s="2">
        <v>2016</v>
      </c>
      <c r="R828" s="2">
        <v>9</v>
      </c>
      <c r="S828" s="2">
        <f t="shared" si="12"/>
        <v>79</v>
      </c>
    </row>
    <row r="829" spans="17:19" x14ac:dyDescent="0.3">
      <c r="Q829" s="2">
        <v>2016</v>
      </c>
      <c r="R829" s="2">
        <v>10</v>
      </c>
      <c r="S829" s="2">
        <f t="shared" si="12"/>
        <v>65.8</v>
      </c>
    </row>
    <row r="830" spans="17:19" x14ac:dyDescent="0.3">
      <c r="Q830" s="2">
        <v>2016</v>
      </c>
      <c r="R830" s="2">
        <v>11</v>
      </c>
      <c r="S830" s="2">
        <f t="shared" si="12"/>
        <v>56.6</v>
      </c>
    </row>
    <row r="831" spans="17:19" x14ac:dyDescent="0.3">
      <c r="Q831" s="2">
        <v>2016</v>
      </c>
      <c r="R831" s="2">
        <v>12</v>
      </c>
      <c r="S831" s="2">
        <f t="shared" si="12"/>
        <v>43.9</v>
      </c>
    </row>
    <row r="832" spans="17:19" x14ac:dyDescent="0.3">
      <c r="Q832" s="2">
        <v>2017</v>
      </c>
      <c r="R832" s="2">
        <v>1</v>
      </c>
      <c r="S832" s="2">
        <f t="shared" si="12"/>
        <v>42.7</v>
      </c>
    </row>
    <row r="833" spans="17:19" x14ac:dyDescent="0.3">
      <c r="Q833" s="2">
        <v>2017</v>
      </c>
      <c r="R833" s="2">
        <v>2</v>
      </c>
      <c r="S833" s="2">
        <f t="shared" si="12"/>
        <v>48.7</v>
      </c>
    </row>
    <row r="834" spans="17:19" x14ac:dyDescent="0.3">
      <c r="Q834" s="2">
        <v>2017</v>
      </c>
      <c r="R834" s="2">
        <v>3</v>
      </c>
      <c r="S834" s="2">
        <f t="shared" si="12"/>
        <v>46.8</v>
      </c>
    </row>
    <row r="835" spans="17:19" x14ac:dyDescent="0.3">
      <c r="Q835" s="2">
        <v>2017</v>
      </c>
      <c r="R835" s="2">
        <v>4</v>
      </c>
      <c r="S835" s="2">
        <f t="shared" si="12"/>
        <v>64.900000000000006</v>
      </c>
    </row>
    <row r="836" spans="17:19" x14ac:dyDescent="0.3">
      <c r="Q836" s="2">
        <v>2017</v>
      </c>
      <c r="R836" s="2">
        <v>5</v>
      </c>
      <c r="S836" s="2">
        <f t="shared" si="12"/>
        <v>68.2</v>
      </c>
    </row>
    <row r="837" spans="17:19" x14ac:dyDescent="0.3">
      <c r="Q837" s="2">
        <v>2017</v>
      </c>
      <c r="R837" s="2">
        <v>6</v>
      </c>
      <c r="S837" s="2">
        <f t="shared" ref="S837:S887" si="13">VLOOKUP(Q837,A:N,R837+1,FALSE)</f>
        <v>79.3</v>
      </c>
    </row>
    <row r="838" spans="17:19" x14ac:dyDescent="0.3">
      <c r="Q838" s="2">
        <v>2017</v>
      </c>
      <c r="R838" s="2">
        <v>7</v>
      </c>
      <c r="S838" s="2">
        <f t="shared" si="13"/>
        <v>83.7</v>
      </c>
    </row>
    <row r="839" spans="17:19" x14ac:dyDescent="0.3">
      <c r="Q839" s="2">
        <v>2017</v>
      </c>
      <c r="R839" s="2">
        <v>8</v>
      </c>
      <c r="S839" s="2">
        <f t="shared" si="13"/>
        <v>80.900000000000006</v>
      </c>
    </row>
    <row r="840" spans="17:19" x14ac:dyDescent="0.3">
      <c r="Q840" s="2">
        <v>2017</v>
      </c>
      <c r="R840" s="2">
        <v>9</v>
      </c>
      <c r="S840" s="2">
        <f t="shared" si="13"/>
        <v>77.8</v>
      </c>
    </row>
    <row r="841" spans="17:19" x14ac:dyDescent="0.3">
      <c r="Q841" s="2">
        <v>2017</v>
      </c>
      <c r="R841" s="2">
        <v>10</v>
      </c>
      <c r="S841" s="2">
        <f t="shared" si="13"/>
        <v>71.2</v>
      </c>
    </row>
    <row r="842" spans="17:19" x14ac:dyDescent="0.3">
      <c r="Q842" s="2">
        <v>2017</v>
      </c>
      <c r="R842" s="2">
        <v>11</v>
      </c>
      <c r="S842" s="2">
        <f t="shared" si="13"/>
        <v>54.1</v>
      </c>
    </row>
    <row r="843" spans="17:19" x14ac:dyDescent="0.3">
      <c r="Q843" s="2">
        <v>2017</v>
      </c>
      <c r="R843" s="2">
        <v>12</v>
      </c>
      <c r="S843" s="2">
        <f t="shared" si="13"/>
        <v>40</v>
      </c>
    </row>
    <row r="844" spans="17:19" x14ac:dyDescent="0.3">
      <c r="Q844" s="2">
        <v>2018</v>
      </c>
      <c r="R844" s="2">
        <v>1</v>
      </c>
      <c r="S844" s="2">
        <f t="shared" si="13"/>
        <v>38.6</v>
      </c>
    </row>
    <row r="845" spans="17:19" x14ac:dyDescent="0.3">
      <c r="Q845" s="2">
        <v>2018</v>
      </c>
      <c r="R845" s="2">
        <v>2</v>
      </c>
      <c r="S845" s="2">
        <f t="shared" si="13"/>
        <v>49.6</v>
      </c>
    </row>
    <row r="846" spans="17:19" x14ac:dyDescent="0.3">
      <c r="Q846" s="2">
        <v>2018</v>
      </c>
      <c r="R846" s="2">
        <v>3</v>
      </c>
      <c r="S846" s="2">
        <f t="shared" si="13"/>
        <v>46.4</v>
      </c>
    </row>
    <row r="847" spans="17:19" x14ac:dyDescent="0.3">
      <c r="Q847" s="2">
        <v>2018</v>
      </c>
      <c r="R847" s="2">
        <v>4</v>
      </c>
      <c r="S847" s="2">
        <f t="shared" si="13"/>
        <v>57.1</v>
      </c>
    </row>
    <row r="848" spans="17:19" x14ac:dyDescent="0.3">
      <c r="Q848" s="2">
        <v>2018</v>
      </c>
      <c r="R848" s="2">
        <v>5</v>
      </c>
      <c r="S848" s="2">
        <f t="shared" si="13"/>
        <v>75.5</v>
      </c>
    </row>
    <row r="849" spans="17:19" x14ac:dyDescent="0.3">
      <c r="Q849" s="2">
        <v>2018</v>
      </c>
      <c r="R849" s="2">
        <v>6</v>
      </c>
      <c r="S849" s="2">
        <f t="shared" si="13"/>
        <v>79.599999999999994</v>
      </c>
    </row>
    <row r="850" spans="17:19" x14ac:dyDescent="0.3">
      <c r="Q850" s="2">
        <v>2018</v>
      </c>
      <c r="R850" s="2">
        <v>7</v>
      </c>
      <c r="S850" s="2">
        <f t="shared" si="13"/>
        <v>84.9</v>
      </c>
    </row>
    <row r="851" spans="17:19" x14ac:dyDescent="0.3">
      <c r="Q851" s="2">
        <v>2018</v>
      </c>
      <c r="R851" s="2">
        <v>8</v>
      </c>
      <c r="S851" s="2">
        <f t="shared" si="13"/>
        <v>84.3</v>
      </c>
    </row>
    <row r="852" spans="17:19" x14ac:dyDescent="0.3">
      <c r="Q852" s="2">
        <v>2018</v>
      </c>
      <c r="R852" s="2">
        <v>9</v>
      </c>
      <c r="S852" s="2">
        <f t="shared" si="13"/>
        <v>76.2</v>
      </c>
    </row>
    <row r="853" spans="17:19" x14ac:dyDescent="0.3">
      <c r="Q853" s="2">
        <v>2018</v>
      </c>
      <c r="R853" s="2">
        <v>10</v>
      </c>
      <c r="S853" s="2">
        <f t="shared" si="13"/>
        <v>63.5</v>
      </c>
    </row>
    <row r="854" spans="17:19" x14ac:dyDescent="0.3">
      <c r="Q854" s="2">
        <v>2018</v>
      </c>
      <c r="R854" s="2">
        <v>11</v>
      </c>
      <c r="S854" s="2">
        <f t="shared" si="13"/>
        <v>49.7</v>
      </c>
    </row>
    <row r="855" spans="17:19" x14ac:dyDescent="0.3">
      <c r="Q855" s="2">
        <v>2018</v>
      </c>
      <c r="R855" s="2">
        <v>12</v>
      </c>
      <c r="S855" s="2">
        <f t="shared" si="13"/>
        <v>45.5</v>
      </c>
    </row>
    <row r="856" spans="17:19" x14ac:dyDescent="0.3">
      <c r="Q856" s="2">
        <v>2019</v>
      </c>
      <c r="R856" s="2">
        <v>1</v>
      </c>
      <c r="S856" s="2">
        <f t="shared" si="13"/>
        <v>39</v>
      </c>
    </row>
    <row r="857" spans="17:19" x14ac:dyDescent="0.3">
      <c r="Q857" s="2">
        <v>2019</v>
      </c>
      <c r="R857" s="2">
        <v>2</v>
      </c>
      <c r="S857" s="2">
        <f t="shared" si="13"/>
        <v>42.6</v>
      </c>
    </row>
    <row r="858" spans="17:19" x14ac:dyDescent="0.3">
      <c r="Q858" s="2">
        <v>2019</v>
      </c>
      <c r="R858" s="2">
        <v>3</v>
      </c>
      <c r="S858" s="2">
        <f t="shared" si="13"/>
        <v>48.7</v>
      </c>
    </row>
    <row r="859" spans="17:19" x14ac:dyDescent="0.3">
      <c r="Q859" s="2">
        <v>2019</v>
      </c>
      <c r="R859" s="2">
        <v>4</v>
      </c>
      <c r="S859" s="2">
        <f t="shared" si="13"/>
        <v>63.3</v>
      </c>
    </row>
    <row r="860" spans="17:19" x14ac:dyDescent="0.3">
      <c r="Q860" s="2">
        <v>2019</v>
      </c>
      <c r="R860" s="2">
        <v>5</v>
      </c>
      <c r="S860" s="2">
        <f t="shared" si="13"/>
        <v>69.900000000000006</v>
      </c>
    </row>
    <row r="861" spans="17:19" x14ac:dyDescent="0.3">
      <c r="Q861" s="2">
        <v>2019</v>
      </c>
      <c r="R861" s="2">
        <v>6</v>
      </c>
      <c r="S861" s="2">
        <f t="shared" si="13"/>
        <v>79</v>
      </c>
    </row>
    <row r="862" spans="17:19" x14ac:dyDescent="0.3">
      <c r="Q862" s="2">
        <v>2019</v>
      </c>
      <c r="R862" s="2">
        <v>7</v>
      </c>
      <c r="S862" s="2">
        <f t="shared" si="13"/>
        <v>87.1</v>
      </c>
    </row>
    <row r="863" spans="17:19" x14ac:dyDescent="0.3">
      <c r="Q863" s="2">
        <v>2019</v>
      </c>
      <c r="R863" s="2">
        <v>8</v>
      </c>
      <c r="S863" s="2">
        <f t="shared" si="13"/>
        <v>82.5</v>
      </c>
    </row>
    <row r="864" spans="17:19" x14ac:dyDescent="0.3">
      <c r="Q864" s="2">
        <v>2019</v>
      </c>
      <c r="R864" s="2">
        <v>9</v>
      </c>
      <c r="S864" s="2">
        <f t="shared" si="13"/>
        <v>78</v>
      </c>
    </row>
    <row r="865" spans="17:19" x14ac:dyDescent="0.3">
      <c r="Q865" s="2">
        <v>2019</v>
      </c>
      <c r="R865" s="2">
        <v>10</v>
      </c>
      <c r="S865" s="2">
        <f t="shared" si="13"/>
        <v>66.3</v>
      </c>
    </row>
    <row r="866" spans="17:19" x14ac:dyDescent="0.3">
      <c r="Q866" s="2">
        <v>2019</v>
      </c>
      <c r="R866" s="2">
        <v>11</v>
      </c>
      <c r="S866" s="2">
        <f t="shared" si="13"/>
        <v>50.6</v>
      </c>
    </row>
    <row r="867" spans="17:19" x14ac:dyDescent="0.3">
      <c r="Q867" s="2">
        <v>2019</v>
      </c>
      <c r="R867" s="2">
        <v>12</v>
      </c>
      <c r="S867" s="2">
        <f t="shared" si="13"/>
        <v>43.5</v>
      </c>
    </row>
    <row r="868" spans="17:19" x14ac:dyDescent="0.3">
      <c r="Q868" s="2">
        <v>2020</v>
      </c>
      <c r="R868" s="2">
        <v>1</v>
      </c>
      <c r="S868" s="2">
        <f t="shared" si="13"/>
        <v>45.2</v>
      </c>
    </row>
    <row r="869" spans="17:19" x14ac:dyDescent="0.3">
      <c r="Q869" s="2">
        <v>2020</v>
      </c>
      <c r="R869" s="2">
        <v>2</v>
      </c>
      <c r="S869" s="2">
        <f t="shared" si="13"/>
        <v>46.5</v>
      </c>
    </row>
    <row r="870" spans="17:19" x14ac:dyDescent="0.3">
      <c r="Q870" s="2">
        <v>2020</v>
      </c>
      <c r="R870" s="2">
        <v>3</v>
      </c>
      <c r="S870" s="2">
        <f t="shared" si="13"/>
        <v>55.1</v>
      </c>
    </row>
    <row r="871" spans="17:19" x14ac:dyDescent="0.3">
      <c r="Q871" s="2">
        <v>2020</v>
      </c>
      <c r="R871" s="2">
        <v>4</v>
      </c>
      <c r="S871" s="2">
        <f t="shared" si="13"/>
        <v>57.7</v>
      </c>
    </row>
    <row r="872" spans="17:19" x14ac:dyDescent="0.3">
      <c r="Q872" s="2">
        <v>2020</v>
      </c>
      <c r="R872" s="2">
        <v>5</v>
      </c>
      <c r="S872" s="2">
        <f t="shared" si="13"/>
        <v>69.2</v>
      </c>
    </row>
    <row r="873" spans="17:19" x14ac:dyDescent="0.3">
      <c r="Q873" s="2">
        <v>2020</v>
      </c>
      <c r="R873" s="2">
        <v>6</v>
      </c>
      <c r="S873" s="2">
        <f t="shared" si="13"/>
        <v>81.8</v>
      </c>
    </row>
    <row r="874" spans="17:19" x14ac:dyDescent="0.3">
      <c r="Q874" s="2">
        <v>2020</v>
      </c>
      <c r="R874" s="2">
        <v>7</v>
      </c>
      <c r="S874" s="2">
        <f t="shared" si="13"/>
        <v>87.4</v>
      </c>
    </row>
    <row r="875" spans="17:19" x14ac:dyDescent="0.3">
      <c r="Q875" s="2">
        <v>2020</v>
      </c>
      <c r="R875" s="2">
        <v>8</v>
      </c>
      <c r="S875" s="2">
        <f t="shared" si="13"/>
        <v>83.8</v>
      </c>
    </row>
    <row r="876" spans="17:19" x14ac:dyDescent="0.3">
      <c r="Q876" s="2">
        <v>2020</v>
      </c>
      <c r="R876" s="2">
        <v>9</v>
      </c>
      <c r="S876" s="2">
        <f t="shared" si="13"/>
        <v>75.5</v>
      </c>
    </row>
    <row r="877" spans="17:19" x14ac:dyDescent="0.3">
      <c r="Q877" s="2">
        <v>2020</v>
      </c>
      <c r="R877" s="2">
        <v>10</v>
      </c>
      <c r="S877" s="2">
        <f t="shared" si="13"/>
        <v>63.9</v>
      </c>
    </row>
    <row r="878" spans="17:19" x14ac:dyDescent="0.3">
      <c r="Q878" s="2">
        <v>2020</v>
      </c>
      <c r="R878" s="2">
        <v>11</v>
      </c>
      <c r="S878" s="2">
        <f t="shared" si="13"/>
        <v>59.8</v>
      </c>
    </row>
    <row r="879" spans="17:19" x14ac:dyDescent="0.3">
      <c r="Q879" s="2">
        <v>2020</v>
      </c>
      <c r="R879" s="2">
        <v>12</v>
      </c>
      <c r="S879" s="2">
        <f t="shared" si="13"/>
        <v>45.1</v>
      </c>
    </row>
    <row r="880" spans="17:19" x14ac:dyDescent="0.3">
      <c r="Q880" s="2">
        <v>2021</v>
      </c>
      <c r="R880" s="2">
        <v>1</v>
      </c>
      <c r="S880" s="2">
        <f t="shared" si="13"/>
        <v>39.700000000000003</v>
      </c>
    </row>
    <row r="881" spans="17:19" x14ac:dyDescent="0.3">
      <c r="Q881" s="2">
        <v>2021</v>
      </c>
      <c r="R881" s="2">
        <v>2</v>
      </c>
      <c r="S881" s="2">
        <f t="shared" si="13"/>
        <v>38.9</v>
      </c>
    </row>
    <row r="882" spans="17:19" x14ac:dyDescent="0.3">
      <c r="Q882" s="2">
        <v>2021</v>
      </c>
      <c r="R882" s="2">
        <v>3</v>
      </c>
      <c r="S882" s="2">
        <f t="shared" si="13"/>
        <v>54.1</v>
      </c>
    </row>
    <row r="883" spans="17:19" x14ac:dyDescent="0.3">
      <c r="Q883" s="2">
        <v>2021</v>
      </c>
      <c r="R883" s="2">
        <v>4</v>
      </c>
      <c r="S883" s="2">
        <f t="shared" si="13"/>
        <v>63.7</v>
      </c>
    </row>
    <row r="884" spans="17:19" x14ac:dyDescent="0.3">
      <c r="Q884" s="2">
        <v>2021</v>
      </c>
      <c r="R884" s="2">
        <v>5</v>
      </c>
      <c r="S884" s="2">
        <f t="shared" si="13"/>
        <v>71.7</v>
      </c>
    </row>
    <row r="885" spans="17:19" x14ac:dyDescent="0.3">
      <c r="Q885" s="2">
        <v>2021</v>
      </c>
      <c r="R885" s="2">
        <v>6</v>
      </c>
      <c r="S885" s="2">
        <f t="shared" si="13"/>
        <v>82.5</v>
      </c>
    </row>
    <row r="886" spans="17:19" x14ac:dyDescent="0.3">
      <c r="Q886" s="2">
        <v>2021</v>
      </c>
      <c r="R886" s="2">
        <v>7</v>
      </c>
      <c r="S886" s="2">
        <f t="shared" si="13"/>
        <v>83</v>
      </c>
    </row>
    <row r="887" spans="17:19" x14ac:dyDescent="0.3">
      <c r="Q887" s="2">
        <v>2021</v>
      </c>
      <c r="R887" s="2">
        <v>8</v>
      </c>
      <c r="S887" s="2">
        <f t="shared" si="13"/>
        <v>83.9</v>
      </c>
    </row>
  </sheetData>
  <autoFilter ref="A3:N82" xr:uid="{3522868A-9A01-460C-8AD8-5201E8076259}"/>
  <mergeCells count="6">
    <mergeCell ref="A1:N1"/>
    <mergeCell ref="A2:N2"/>
    <mergeCell ref="A79:A80"/>
    <mergeCell ref="A81:A82"/>
    <mergeCell ref="N79:N80"/>
    <mergeCell ref="N81:N8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363F-EFB5-4786-8E4A-F05C826FD0FF}">
  <dimension ref="A1:S885"/>
  <sheetViews>
    <sheetView tabSelected="1" topLeftCell="A846" workbookViewId="0">
      <selection activeCell="S2" sqref="S2:S885"/>
    </sheetView>
  </sheetViews>
  <sheetFormatPr defaultRowHeight="14.4" x14ac:dyDescent="0.3"/>
  <sheetData>
    <row r="1" spans="1:19" x14ac:dyDescent="0.3">
      <c r="A1" s="31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Q1" s="17" t="s">
        <v>25</v>
      </c>
      <c r="R1" s="17" t="s">
        <v>26</v>
      </c>
      <c r="S1" t="s">
        <v>28</v>
      </c>
    </row>
    <row r="2" spans="1:19" ht="15" thickBot="1" x14ac:dyDescent="0.3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Q2" s="2">
        <v>1948</v>
      </c>
      <c r="R2" s="2">
        <v>1</v>
      </c>
      <c r="S2">
        <f>VLOOKUP(Q2,A:N,R2+1,FALSE)</f>
        <v>19.600000000000001</v>
      </c>
    </row>
    <row r="3" spans="1:19" ht="15" thickBo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Q3" s="2">
        <v>1948</v>
      </c>
      <c r="R3" s="2">
        <v>2</v>
      </c>
      <c r="S3" s="2">
        <f t="shared" ref="S3:S66" si="0">VLOOKUP(Q3,A:N,R3+1,FALSE)</f>
        <v>23.6</v>
      </c>
    </row>
    <row r="4" spans="1:19" ht="15" thickBot="1" x14ac:dyDescent="0.35">
      <c r="A4" s="43">
        <v>1948</v>
      </c>
      <c r="B4" s="43">
        <v>19.600000000000001</v>
      </c>
      <c r="C4" s="43">
        <v>23.6</v>
      </c>
      <c r="D4" s="43">
        <v>33.5</v>
      </c>
      <c r="E4" s="43">
        <v>43.1</v>
      </c>
      <c r="F4" s="43">
        <v>52.8</v>
      </c>
      <c r="G4" s="43">
        <v>61.3</v>
      </c>
      <c r="H4" s="43">
        <v>69</v>
      </c>
      <c r="I4" s="43">
        <v>67.8</v>
      </c>
      <c r="J4" s="43">
        <v>61.1</v>
      </c>
      <c r="K4" s="43">
        <v>48.9</v>
      </c>
      <c r="L4" s="43">
        <v>46.1</v>
      </c>
      <c r="M4" s="43">
        <v>32.6</v>
      </c>
      <c r="N4" s="43">
        <v>46.6</v>
      </c>
      <c r="Q4" s="2">
        <v>1948</v>
      </c>
      <c r="R4" s="2">
        <v>3</v>
      </c>
      <c r="S4" s="2">
        <f t="shared" si="0"/>
        <v>33.5</v>
      </c>
    </row>
    <row r="5" spans="1:19" ht="15" thickBot="1" x14ac:dyDescent="0.35">
      <c r="A5" s="43">
        <v>1949</v>
      </c>
      <c r="B5" s="43">
        <v>32.6</v>
      </c>
      <c r="C5" s="43">
        <v>31.2</v>
      </c>
      <c r="D5" s="43">
        <v>34.700000000000003</v>
      </c>
      <c r="E5" s="43">
        <v>45.1</v>
      </c>
      <c r="F5" s="43">
        <v>53.3</v>
      </c>
      <c r="G5" s="43">
        <v>65.099999999999994</v>
      </c>
      <c r="H5" s="43">
        <v>70.900000000000006</v>
      </c>
      <c r="I5" s="43">
        <v>68.400000000000006</v>
      </c>
      <c r="J5" s="43">
        <v>57.7</v>
      </c>
      <c r="K5" s="43">
        <v>55.3</v>
      </c>
      <c r="L5" s="43">
        <v>39.5</v>
      </c>
      <c r="M5" s="43">
        <v>32.799999999999997</v>
      </c>
      <c r="N5" s="43">
        <v>48.9</v>
      </c>
      <c r="Q5" s="2">
        <v>1948</v>
      </c>
      <c r="R5" s="2">
        <v>4</v>
      </c>
      <c r="S5" s="2">
        <f t="shared" si="0"/>
        <v>43.1</v>
      </c>
    </row>
    <row r="6" spans="1:19" ht="15" thickBot="1" x14ac:dyDescent="0.35">
      <c r="A6" s="43">
        <v>1950</v>
      </c>
      <c r="B6" s="43">
        <v>34.200000000000003</v>
      </c>
      <c r="C6" s="43">
        <v>25.5</v>
      </c>
      <c r="D6" s="43">
        <v>28.1</v>
      </c>
      <c r="E6" s="43">
        <v>40.4</v>
      </c>
      <c r="F6" s="43">
        <v>50.6</v>
      </c>
      <c r="G6" s="43">
        <v>61.2</v>
      </c>
      <c r="H6" s="43">
        <v>66.5</v>
      </c>
      <c r="I6" s="43">
        <v>65</v>
      </c>
      <c r="J6" s="43">
        <v>57.2</v>
      </c>
      <c r="K6" s="43">
        <v>52.1</v>
      </c>
      <c r="L6" s="43">
        <v>41.3</v>
      </c>
      <c r="M6" s="43">
        <v>29.4</v>
      </c>
      <c r="N6" s="43">
        <v>46</v>
      </c>
      <c r="Q6" s="2">
        <v>1948</v>
      </c>
      <c r="R6" s="2">
        <v>5</v>
      </c>
      <c r="S6" s="2">
        <f t="shared" si="0"/>
        <v>52.8</v>
      </c>
    </row>
    <row r="7" spans="1:19" ht="15" thickBot="1" x14ac:dyDescent="0.35">
      <c r="A7" s="43">
        <v>1951</v>
      </c>
      <c r="B7" s="43">
        <v>29.4</v>
      </c>
      <c r="C7" s="43">
        <v>29.1</v>
      </c>
      <c r="D7" s="43">
        <v>34.9</v>
      </c>
      <c r="E7" s="43">
        <v>44.6</v>
      </c>
      <c r="F7" s="43">
        <v>54</v>
      </c>
      <c r="G7" s="43">
        <v>61.6</v>
      </c>
      <c r="H7" s="43">
        <v>68.099999999999994</v>
      </c>
      <c r="I7" s="43">
        <v>65.8</v>
      </c>
      <c r="J7" s="43">
        <v>59.2</v>
      </c>
      <c r="K7" s="43">
        <v>51.7</v>
      </c>
      <c r="L7" s="43">
        <v>36</v>
      </c>
      <c r="M7" s="43">
        <v>32</v>
      </c>
      <c r="N7" s="43">
        <v>47.2</v>
      </c>
      <c r="Q7" s="2">
        <v>1948</v>
      </c>
      <c r="R7" s="2">
        <v>6</v>
      </c>
      <c r="S7" s="2">
        <f t="shared" si="0"/>
        <v>61.3</v>
      </c>
    </row>
    <row r="8" spans="1:19" ht="15" thickBot="1" x14ac:dyDescent="0.35">
      <c r="A8" s="43">
        <v>1952</v>
      </c>
      <c r="B8" s="43">
        <v>28.9</v>
      </c>
      <c r="C8" s="43">
        <v>30.3</v>
      </c>
      <c r="D8" s="43">
        <v>34</v>
      </c>
      <c r="E8" s="43">
        <v>47.5</v>
      </c>
      <c r="F8" s="43">
        <v>52</v>
      </c>
      <c r="G8" s="43">
        <v>64.7</v>
      </c>
      <c r="H8" s="43">
        <v>71.400000000000006</v>
      </c>
      <c r="I8" s="43">
        <v>67.3</v>
      </c>
      <c r="J8" s="43">
        <v>61</v>
      </c>
      <c r="K8" s="43">
        <v>46.8</v>
      </c>
      <c r="L8" s="43">
        <v>42.6</v>
      </c>
      <c r="M8" s="43">
        <v>33.200000000000003</v>
      </c>
      <c r="N8" s="43">
        <v>48.3</v>
      </c>
      <c r="Q8" s="2">
        <v>1948</v>
      </c>
      <c r="R8" s="2">
        <v>7</v>
      </c>
      <c r="S8" s="2">
        <f t="shared" si="0"/>
        <v>69</v>
      </c>
    </row>
    <row r="9" spans="1:19" ht="15" thickBot="1" x14ac:dyDescent="0.35">
      <c r="A9" s="43">
        <v>1953</v>
      </c>
      <c r="B9" s="43">
        <v>31.8</v>
      </c>
      <c r="C9" s="43">
        <v>31.3</v>
      </c>
      <c r="D9" s="43">
        <v>37.200000000000003</v>
      </c>
      <c r="E9" s="43">
        <v>45</v>
      </c>
      <c r="F9" s="43">
        <v>55.2</v>
      </c>
      <c r="G9" s="43">
        <v>63.4</v>
      </c>
      <c r="H9" s="43">
        <v>68.3</v>
      </c>
      <c r="I9" s="43">
        <v>66.8</v>
      </c>
      <c r="J9" s="43">
        <v>61.7</v>
      </c>
      <c r="K9" s="43">
        <v>52.2</v>
      </c>
      <c r="L9" s="43">
        <v>42.4</v>
      </c>
      <c r="M9" s="43">
        <v>35</v>
      </c>
      <c r="N9" s="43">
        <v>49.2</v>
      </c>
      <c r="Q9" s="2">
        <v>1948</v>
      </c>
      <c r="R9" s="2">
        <v>8</v>
      </c>
      <c r="S9" s="2">
        <f t="shared" si="0"/>
        <v>67.8</v>
      </c>
    </row>
    <row r="10" spans="1:19" ht="15" thickBot="1" x14ac:dyDescent="0.35">
      <c r="A10" s="43">
        <v>1954</v>
      </c>
      <c r="B10" s="43">
        <v>23.5</v>
      </c>
      <c r="C10" s="43">
        <v>32.299999999999997</v>
      </c>
      <c r="D10" s="43">
        <v>33.799999999999997</v>
      </c>
      <c r="E10" s="43">
        <v>44.3</v>
      </c>
      <c r="F10" s="43">
        <v>51.9</v>
      </c>
      <c r="G10" s="43">
        <v>62.2</v>
      </c>
      <c r="H10" s="43">
        <v>66.7</v>
      </c>
      <c r="I10" s="43">
        <v>64.099999999999994</v>
      </c>
      <c r="J10" s="43">
        <v>59.7</v>
      </c>
      <c r="K10" s="43">
        <v>53.8</v>
      </c>
      <c r="L10" s="43">
        <v>40</v>
      </c>
      <c r="M10" s="43">
        <v>30.1</v>
      </c>
      <c r="N10" s="43">
        <v>46.9</v>
      </c>
      <c r="Q10" s="2">
        <v>1948</v>
      </c>
      <c r="R10" s="2">
        <v>9</v>
      </c>
      <c r="S10" s="2">
        <f t="shared" si="0"/>
        <v>61.1</v>
      </c>
    </row>
    <row r="11" spans="1:19" ht="15" thickBot="1" x14ac:dyDescent="0.35">
      <c r="A11" s="43">
        <v>1955</v>
      </c>
      <c r="B11" s="43">
        <v>25.2</v>
      </c>
      <c r="C11" s="43">
        <v>27.4</v>
      </c>
      <c r="D11" s="43">
        <v>33.799999999999997</v>
      </c>
      <c r="E11" s="43">
        <v>44.9</v>
      </c>
      <c r="F11" s="43">
        <v>54.9</v>
      </c>
      <c r="G11" s="43">
        <v>60.2</v>
      </c>
      <c r="H11" s="43">
        <v>71.7</v>
      </c>
      <c r="I11" s="43">
        <v>70.2</v>
      </c>
      <c r="J11" s="43">
        <v>60.2</v>
      </c>
      <c r="K11" s="43">
        <v>52.2</v>
      </c>
      <c r="L11" s="43">
        <v>37.700000000000003</v>
      </c>
      <c r="M11" s="43">
        <v>23.5</v>
      </c>
      <c r="N11" s="43">
        <v>46.8</v>
      </c>
      <c r="Q11" s="2">
        <v>1948</v>
      </c>
      <c r="R11" s="2">
        <v>10</v>
      </c>
      <c r="S11" s="2">
        <f t="shared" si="0"/>
        <v>48.9</v>
      </c>
    </row>
    <row r="12" spans="1:19" ht="15" thickBot="1" x14ac:dyDescent="0.35">
      <c r="A12" s="43">
        <v>1956</v>
      </c>
      <c r="B12" s="43">
        <v>26.7</v>
      </c>
      <c r="C12" s="43">
        <v>30.5</v>
      </c>
      <c r="D12" s="43">
        <v>31.1</v>
      </c>
      <c r="E12" s="43">
        <v>40.700000000000003</v>
      </c>
      <c r="F12" s="43">
        <v>49.4</v>
      </c>
      <c r="G12" s="43">
        <v>62.6</v>
      </c>
      <c r="H12" s="43">
        <v>65.3</v>
      </c>
      <c r="I12" s="43">
        <v>66.3</v>
      </c>
      <c r="J12" s="43">
        <v>57.1</v>
      </c>
      <c r="K12" s="43">
        <v>50.1</v>
      </c>
      <c r="L12" s="43">
        <v>40.1</v>
      </c>
      <c r="M12" s="43">
        <v>34.6</v>
      </c>
      <c r="N12" s="43">
        <v>46.2</v>
      </c>
      <c r="Q12" s="2">
        <v>1948</v>
      </c>
      <c r="R12" s="2">
        <v>11</v>
      </c>
      <c r="S12" s="2">
        <f t="shared" si="0"/>
        <v>46.1</v>
      </c>
    </row>
    <row r="13" spans="1:19" ht="15" thickBot="1" x14ac:dyDescent="0.35">
      <c r="A13" s="43">
        <v>1957</v>
      </c>
      <c r="B13" s="43">
        <v>22.2</v>
      </c>
      <c r="C13" s="43">
        <v>31.1</v>
      </c>
      <c r="D13" s="43">
        <v>35.200000000000003</v>
      </c>
      <c r="E13" s="43">
        <v>44.3</v>
      </c>
      <c r="F13" s="43">
        <v>53.7</v>
      </c>
      <c r="G13" s="43">
        <v>65.3</v>
      </c>
      <c r="H13" s="43">
        <v>68.099999999999994</v>
      </c>
      <c r="I13" s="43">
        <v>64.900000000000006</v>
      </c>
      <c r="J13" s="43">
        <v>61.6</v>
      </c>
      <c r="K13" s="43">
        <v>48.5</v>
      </c>
      <c r="L13" s="43">
        <v>43.2</v>
      </c>
      <c r="M13" s="43">
        <v>35</v>
      </c>
      <c r="N13" s="43">
        <v>47.8</v>
      </c>
      <c r="Q13" s="2">
        <v>1948</v>
      </c>
      <c r="R13" s="2">
        <v>12</v>
      </c>
      <c r="S13" s="2">
        <f t="shared" si="0"/>
        <v>32.6</v>
      </c>
    </row>
    <row r="14" spans="1:19" ht="15" thickBot="1" x14ac:dyDescent="0.35">
      <c r="A14" s="43">
        <v>1958</v>
      </c>
      <c r="B14" s="43">
        <v>26.3</v>
      </c>
      <c r="C14" s="43">
        <v>22</v>
      </c>
      <c r="D14" s="43">
        <v>35.1</v>
      </c>
      <c r="E14" s="43">
        <v>44.9</v>
      </c>
      <c r="F14" s="43">
        <v>51.7</v>
      </c>
      <c r="G14" s="43">
        <v>58.8</v>
      </c>
      <c r="H14" s="43">
        <v>69</v>
      </c>
      <c r="I14" s="43">
        <v>67.5</v>
      </c>
      <c r="J14" s="43">
        <v>59</v>
      </c>
      <c r="K14" s="43">
        <v>47.9</v>
      </c>
      <c r="L14" s="43">
        <v>41.5</v>
      </c>
      <c r="M14" s="43">
        <v>22.8</v>
      </c>
      <c r="N14" s="43">
        <v>45.5</v>
      </c>
      <c r="Q14" s="2">
        <v>1949</v>
      </c>
      <c r="R14" s="2">
        <v>1</v>
      </c>
      <c r="S14" s="2">
        <f t="shared" si="0"/>
        <v>32.6</v>
      </c>
    </row>
    <row r="15" spans="1:19" ht="15" thickBot="1" x14ac:dyDescent="0.35">
      <c r="A15" s="43">
        <v>1959</v>
      </c>
      <c r="B15" s="43">
        <v>24.3</v>
      </c>
      <c r="C15" s="43">
        <v>24</v>
      </c>
      <c r="D15" s="43">
        <v>31.9</v>
      </c>
      <c r="E15" s="43">
        <v>45.1</v>
      </c>
      <c r="F15" s="43">
        <v>56.3</v>
      </c>
      <c r="G15" s="43">
        <v>62.9</v>
      </c>
      <c r="H15" s="43">
        <v>68.8</v>
      </c>
      <c r="I15" s="43">
        <v>69.7</v>
      </c>
      <c r="J15" s="43">
        <v>63.6</v>
      </c>
      <c r="K15" s="43">
        <v>52.9</v>
      </c>
      <c r="L15" s="43">
        <v>38.6</v>
      </c>
      <c r="M15" s="43">
        <v>32.9</v>
      </c>
      <c r="N15" s="43">
        <v>47.6</v>
      </c>
      <c r="Q15" s="2">
        <v>1949</v>
      </c>
      <c r="R15" s="2">
        <v>2</v>
      </c>
      <c r="S15" s="2">
        <f t="shared" si="0"/>
        <v>31.2</v>
      </c>
    </row>
    <row r="16" spans="1:19" ht="15" thickBot="1" x14ac:dyDescent="0.35">
      <c r="A16" s="43">
        <v>1960</v>
      </c>
      <c r="B16" s="43">
        <v>28.8</v>
      </c>
      <c r="C16" s="43">
        <v>29.6</v>
      </c>
      <c r="D16" s="43">
        <v>26.3</v>
      </c>
      <c r="E16" s="43">
        <v>44.7</v>
      </c>
      <c r="F16" s="43">
        <v>54.2</v>
      </c>
      <c r="G16" s="43">
        <v>63.4</v>
      </c>
      <c r="H16" s="43">
        <v>66.5</v>
      </c>
      <c r="I16" s="43">
        <v>67.3</v>
      </c>
      <c r="J16" s="43">
        <v>60.8</v>
      </c>
      <c r="K16" s="43">
        <v>49.7</v>
      </c>
      <c r="L16" s="43">
        <v>42.3</v>
      </c>
      <c r="M16" s="43">
        <v>23.7</v>
      </c>
      <c r="N16" s="43">
        <v>46.4</v>
      </c>
      <c r="Q16" s="2">
        <v>1949</v>
      </c>
      <c r="R16" s="2">
        <v>3</v>
      </c>
      <c r="S16" s="2">
        <f t="shared" si="0"/>
        <v>34.700000000000003</v>
      </c>
    </row>
    <row r="17" spans="1:19" ht="15" thickBot="1" x14ac:dyDescent="0.35">
      <c r="A17" s="43">
        <v>1961</v>
      </c>
      <c r="B17" s="43">
        <v>21.9</v>
      </c>
      <c r="C17" s="43">
        <v>29.8</v>
      </c>
      <c r="D17" s="43">
        <v>34.1</v>
      </c>
      <c r="E17" s="43">
        <v>41.8</v>
      </c>
      <c r="F17" s="43">
        <v>50.7</v>
      </c>
      <c r="G17" s="43">
        <v>63.1</v>
      </c>
      <c r="H17" s="43">
        <v>69.8</v>
      </c>
      <c r="I17" s="43">
        <v>68.5</v>
      </c>
      <c r="J17" s="43">
        <v>64.599999999999994</v>
      </c>
      <c r="K17" s="43">
        <v>52.2</v>
      </c>
      <c r="L17" s="43">
        <v>42</v>
      </c>
      <c r="M17" s="43">
        <v>30</v>
      </c>
      <c r="N17" s="43">
        <v>47.4</v>
      </c>
      <c r="Q17" s="2">
        <v>1949</v>
      </c>
      <c r="R17" s="2">
        <v>4</v>
      </c>
      <c r="S17" s="2">
        <f t="shared" si="0"/>
        <v>45.1</v>
      </c>
    </row>
    <row r="18" spans="1:19" ht="15" thickBot="1" x14ac:dyDescent="0.35">
      <c r="A18" s="43">
        <v>1962</v>
      </c>
      <c r="B18" s="43">
        <v>25.5</v>
      </c>
      <c r="C18" s="43">
        <v>25.7</v>
      </c>
      <c r="D18" s="43">
        <v>34.9</v>
      </c>
      <c r="E18" s="43">
        <v>44.1</v>
      </c>
      <c r="F18" s="43">
        <v>53.8</v>
      </c>
      <c r="G18" s="43">
        <v>62.8</v>
      </c>
      <c r="H18" s="43">
        <v>64.3</v>
      </c>
      <c r="I18" s="43">
        <v>63.8</v>
      </c>
      <c r="J18" s="43">
        <v>56.7</v>
      </c>
      <c r="K18" s="43">
        <v>49.2</v>
      </c>
      <c r="L18" s="43">
        <v>37.1</v>
      </c>
      <c r="M18" s="43">
        <v>25.6</v>
      </c>
      <c r="N18" s="43">
        <v>45.3</v>
      </c>
      <c r="Q18" s="2">
        <v>1949</v>
      </c>
      <c r="R18" s="2">
        <v>5</v>
      </c>
      <c r="S18" s="2">
        <f t="shared" si="0"/>
        <v>53.3</v>
      </c>
    </row>
    <row r="19" spans="1:19" ht="15" thickBot="1" x14ac:dyDescent="0.35">
      <c r="A19" s="43">
        <v>1963</v>
      </c>
      <c r="B19" s="43">
        <v>24</v>
      </c>
      <c r="C19" s="43">
        <v>20.5</v>
      </c>
      <c r="D19" s="43">
        <v>36.799999999999997</v>
      </c>
      <c r="E19" s="43">
        <v>43.9</v>
      </c>
      <c r="F19" s="43">
        <v>50.7</v>
      </c>
      <c r="G19" s="43">
        <v>61.4</v>
      </c>
      <c r="H19" s="43">
        <v>66.5</v>
      </c>
      <c r="I19" s="43">
        <v>62.8</v>
      </c>
      <c r="J19" s="43">
        <v>54</v>
      </c>
      <c r="K19" s="43">
        <v>51.5</v>
      </c>
      <c r="L19" s="43">
        <v>44.5</v>
      </c>
      <c r="M19" s="43">
        <v>26.4</v>
      </c>
      <c r="N19" s="43">
        <v>45.2</v>
      </c>
      <c r="Q19" s="2">
        <v>1949</v>
      </c>
      <c r="R19" s="2">
        <v>6</v>
      </c>
      <c r="S19" s="2">
        <f t="shared" si="0"/>
        <v>65.099999999999994</v>
      </c>
    </row>
    <row r="20" spans="1:19" ht="15" thickBot="1" x14ac:dyDescent="0.35">
      <c r="A20" s="43">
        <v>1964</v>
      </c>
      <c r="B20" s="43">
        <v>29.5</v>
      </c>
      <c r="C20" s="43">
        <v>26.8</v>
      </c>
      <c r="D20" s="43">
        <v>35.4</v>
      </c>
      <c r="E20" s="43">
        <v>41.9</v>
      </c>
      <c r="F20" s="43">
        <v>54.8</v>
      </c>
      <c r="G20" s="43">
        <v>62.2</v>
      </c>
      <c r="H20" s="43">
        <v>66.8</v>
      </c>
      <c r="I20" s="43">
        <v>62.7</v>
      </c>
      <c r="J20" s="43">
        <v>57.3</v>
      </c>
      <c r="K20" s="43">
        <v>46.3</v>
      </c>
      <c r="L20" s="43">
        <v>42.1</v>
      </c>
      <c r="M20" s="43">
        <v>30.7</v>
      </c>
      <c r="N20" s="43">
        <v>46.4</v>
      </c>
      <c r="Q20" s="2">
        <v>1949</v>
      </c>
      <c r="R20" s="2">
        <v>7</v>
      </c>
      <c r="S20" s="2">
        <f t="shared" si="0"/>
        <v>70.900000000000006</v>
      </c>
    </row>
    <row r="21" spans="1:19" ht="15" thickBot="1" x14ac:dyDescent="0.35">
      <c r="A21" s="43">
        <v>1965</v>
      </c>
      <c r="B21" s="43">
        <v>23.7</v>
      </c>
      <c r="C21" s="43">
        <v>26.9</v>
      </c>
      <c r="D21" s="43">
        <v>33.6</v>
      </c>
      <c r="E21" s="43">
        <v>42.3</v>
      </c>
      <c r="F21" s="43">
        <v>55.8</v>
      </c>
      <c r="G21" s="43">
        <v>60.3</v>
      </c>
      <c r="H21" s="43">
        <v>65.3</v>
      </c>
      <c r="I21" s="43">
        <v>64.5</v>
      </c>
      <c r="J21" s="43">
        <v>59.8</v>
      </c>
      <c r="K21" s="43">
        <v>48.6</v>
      </c>
      <c r="L21" s="43">
        <v>40.299999999999997</v>
      </c>
      <c r="M21" s="43">
        <v>34.6</v>
      </c>
      <c r="N21" s="43">
        <v>46.3</v>
      </c>
      <c r="Q21" s="2">
        <v>1949</v>
      </c>
      <c r="R21" s="2">
        <v>8</v>
      </c>
      <c r="S21" s="2">
        <f t="shared" si="0"/>
        <v>68.400000000000006</v>
      </c>
    </row>
    <row r="22" spans="1:19" ht="15" thickBot="1" x14ac:dyDescent="0.35">
      <c r="A22" s="43">
        <v>1966</v>
      </c>
      <c r="B22" s="43">
        <v>25.7</v>
      </c>
      <c r="C22" s="43">
        <v>28.8</v>
      </c>
      <c r="D22" s="43">
        <v>35.1</v>
      </c>
      <c r="E22" s="43">
        <v>41.8</v>
      </c>
      <c r="F22" s="43">
        <v>52.7</v>
      </c>
      <c r="G22" s="43">
        <v>65.2</v>
      </c>
      <c r="H22" s="43">
        <v>69.099999999999994</v>
      </c>
      <c r="I22" s="43">
        <v>67.599999999999994</v>
      </c>
      <c r="J22" s="43">
        <v>59.1</v>
      </c>
      <c r="K22" s="43">
        <v>47.8</v>
      </c>
      <c r="L22" s="43">
        <v>41.8</v>
      </c>
      <c r="M22" s="43">
        <v>30.2</v>
      </c>
      <c r="N22" s="43">
        <v>47.1</v>
      </c>
      <c r="Q22" s="2">
        <v>1949</v>
      </c>
      <c r="R22" s="2">
        <v>9</v>
      </c>
      <c r="S22" s="2">
        <f t="shared" si="0"/>
        <v>57.7</v>
      </c>
    </row>
    <row r="23" spans="1:19" ht="15" thickBot="1" x14ac:dyDescent="0.35">
      <c r="A23" s="43">
        <v>1967</v>
      </c>
      <c r="B23" s="43">
        <v>31.5</v>
      </c>
      <c r="C23" s="43">
        <v>21.6</v>
      </c>
      <c r="D23" s="43">
        <v>30.5</v>
      </c>
      <c r="E23" s="43">
        <v>40.299999999999997</v>
      </c>
      <c r="F23" s="43">
        <v>46.9</v>
      </c>
      <c r="G23" s="43">
        <v>63.2</v>
      </c>
      <c r="H23" s="43">
        <v>67.5</v>
      </c>
      <c r="I23" s="43">
        <v>66.3</v>
      </c>
      <c r="J23" s="43">
        <v>57.5</v>
      </c>
      <c r="K23" s="43">
        <v>49.1</v>
      </c>
      <c r="L23" s="43">
        <v>36.299999999999997</v>
      </c>
      <c r="M23" s="43">
        <v>32.5</v>
      </c>
      <c r="N23" s="43">
        <v>45.3</v>
      </c>
      <c r="Q23" s="2">
        <v>1949</v>
      </c>
      <c r="R23" s="2">
        <v>10</v>
      </c>
      <c r="S23" s="2">
        <f t="shared" si="0"/>
        <v>55.3</v>
      </c>
    </row>
    <row r="24" spans="1:19" ht="15" thickBot="1" x14ac:dyDescent="0.35">
      <c r="A24" s="43">
        <v>1968</v>
      </c>
      <c r="B24" s="43">
        <v>20.100000000000001</v>
      </c>
      <c r="C24" s="43">
        <v>21.1</v>
      </c>
      <c r="D24" s="43">
        <v>35.5</v>
      </c>
      <c r="E24" s="43">
        <v>44.6</v>
      </c>
      <c r="F24" s="43">
        <v>51</v>
      </c>
      <c r="G24" s="43">
        <v>61.2</v>
      </c>
      <c r="H24" s="43">
        <v>68.7</v>
      </c>
      <c r="I24" s="43">
        <v>67.2</v>
      </c>
      <c r="J24" s="43">
        <v>61.8</v>
      </c>
      <c r="K24" s="43">
        <v>53.1</v>
      </c>
      <c r="L24" s="43">
        <v>41.2</v>
      </c>
      <c r="M24" s="43">
        <v>27.9</v>
      </c>
      <c r="N24" s="43">
        <v>46.1</v>
      </c>
      <c r="Q24" s="2">
        <v>1949</v>
      </c>
      <c r="R24" s="2">
        <v>11</v>
      </c>
      <c r="S24" s="2">
        <f t="shared" si="0"/>
        <v>39.5</v>
      </c>
    </row>
    <row r="25" spans="1:19" ht="15" thickBot="1" x14ac:dyDescent="0.35">
      <c r="A25" s="43">
        <v>1969</v>
      </c>
      <c r="B25" s="43">
        <v>26.3</v>
      </c>
      <c r="C25" s="43">
        <v>27.9</v>
      </c>
      <c r="D25" s="43">
        <v>32.799999999999997</v>
      </c>
      <c r="E25" s="43">
        <v>46.8</v>
      </c>
      <c r="F25" s="43">
        <v>55.1</v>
      </c>
      <c r="G25" s="43">
        <v>64.8</v>
      </c>
      <c r="H25" s="43">
        <v>67.400000000000006</v>
      </c>
      <c r="I25" s="43">
        <v>68.599999999999994</v>
      </c>
      <c r="J25" s="43">
        <v>60.7</v>
      </c>
      <c r="K25" s="43">
        <v>49.3</v>
      </c>
      <c r="L25" s="43">
        <v>40.5</v>
      </c>
      <c r="M25" s="43">
        <v>28.4</v>
      </c>
      <c r="N25" s="43">
        <v>47.4</v>
      </c>
      <c r="Q25" s="2">
        <v>1949</v>
      </c>
      <c r="R25" s="2">
        <v>12</v>
      </c>
      <c r="S25" s="2">
        <f t="shared" si="0"/>
        <v>32.799999999999997</v>
      </c>
    </row>
    <row r="26" spans="1:19" ht="15" thickBot="1" x14ac:dyDescent="0.35">
      <c r="A26" s="43">
        <v>1970</v>
      </c>
      <c r="B26" s="43">
        <v>18.7</v>
      </c>
      <c r="C26" s="43">
        <v>25.3</v>
      </c>
      <c r="D26" s="43">
        <v>32</v>
      </c>
      <c r="E26" s="43">
        <v>43.4</v>
      </c>
      <c r="F26" s="43">
        <v>54.6</v>
      </c>
      <c r="G26" s="43">
        <v>62.9</v>
      </c>
      <c r="H26" s="43">
        <v>69.5</v>
      </c>
      <c r="I26" s="43">
        <v>68.900000000000006</v>
      </c>
      <c r="J26" s="43">
        <v>62.6</v>
      </c>
      <c r="K26" s="43">
        <v>51.8</v>
      </c>
      <c r="L26" s="43">
        <v>42.8</v>
      </c>
      <c r="M26" s="43">
        <v>29.4</v>
      </c>
      <c r="N26" s="43">
        <v>46.8</v>
      </c>
      <c r="Q26" s="2">
        <v>1950</v>
      </c>
      <c r="R26" s="2">
        <v>1</v>
      </c>
      <c r="S26" s="2">
        <f t="shared" si="0"/>
        <v>34.200000000000003</v>
      </c>
    </row>
    <row r="27" spans="1:19" ht="15" thickBot="1" x14ac:dyDescent="0.35">
      <c r="A27" s="43">
        <v>1971</v>
      </c>
      <c r="B27" s="43">
        <v>20.8</v>
      </c>
      <c r="C27" s="43">
        <v>29.8</v>
      </c>
      <c r="D27" s="43">
        <v>33.4</v>
      </c>
      <c r="E27" s="43">
        <v>41.6</v>
      </c>
      <c r="F27" s="43">
        <v>52.7</v>
      </c>
      <c r="G27" s="43">
        <v>65.5</v>
      </c>
      <c r="H27" s="43">
        <v>69.8</v>
      </c>
      <c r="I27" s="43">
        <v>67.599999999999994</v>
      </c>
      <c r="J27" s="43">
        <v>65.8</v>
      </c>
      <c r="K27" s="43">
        <v>56.2</v>
      </c>
      <c r="L27" s="43">
        <v>39.4</v>
      </c>
      <c r="M27" s="43">
        <v>34.5</v>
      </c>
      <c r="N27" s="43">
        <v>48.1</v>
      </c>
      <c r="Q27" s="2">
        <v>1950</v>
      </c>
      <c r="R27" s="2">
        <v>2</v>
      </c>
      <c r="S27" s="2">
        <f t="shared" si="0"/>
        <v>25.5</v>
      </c>
    </row>
    <row r="28" spans="1:19" ht="15" thickBot="1" x14ac:dyDescent="0.35">
      <c r="A28" s="43">
        <v>1972</v>
      </c>
      <c r="B28" s="43">
        <v>28</v>
      </c>
      <c r="C28" s="43">
        <v>23.9</v>
      </c>
      <c r="D28" s="43">
        <v>31.8</v>
      </c>
      <c r="E28" s="43">
        <v>41.2</v>
      </c>
      <c r="F28" s="43">
        <v>54.1</v>
      </c>
      <c r="G28" s="43">
        <v>60.7</v>
      </c>
      <c r="H28" s="43">
        <v>69.2</v>
      </c>
      <c r="I28" s="43">
        <v>66.8</v>
      </c>
      <c r="J28" s="43">
        <v>61.1</v>
      </c>
      <c r="K28" s="43">
        <v>45.8</v>
      </c>
      <c r="L28" s="43">
        <v>38.5</v>
      </c>
      <c r="M28" s="43">
        <v>33.5</v>
      </c>
      <c r="N28" s="43">
        <v>46.2</v>
      </c>
      <c r="Q28" s="2">
        <v>1950</v>
      </c>
      <c r="R28" s="2">
        <v>3</v>
      </c>
      <c r="S28" s="2">
        <f t="shared" si="0"/>
        <v>28.1</v>
      </c>
    </row>
    <row r="29" spans="1:19" ht="15" thickBot="1" x14ac:dyDescent="0.35">
      <c r="A29" s="43">
        <v>1973</v>
      </c>
      <c r="B29" s="43">
        <v>28.8</v>
      </c>
      <c r="C29" s="43">
        <v>24.8</v>
      </c>
      <c r="D29" s="43">
        <v>39</v>
      </c>
      <c r="E29" s="43">
        <v>44.9</v>
      </c>
      <c r="F29" s="43">
        <v>51.8</v>
      </c>
      <c r="G29" s="43">
        <v>65.7</v>
      </c>
      <c r="H29" s="43">
        <v>68.900000000000006</v>
      </c>
      <c r="I29" s="43">
        <v>69.8</v>
      </c>
      <c r="J29" s="43">
        <v>60.8</v>
      </c>
      <c r="K29" s="43">
        <v>51.3</v>
      </c>
      <c r="L29" s="43">
        <v>41.1</v>
      </c>
      <c r="M29" s="43">
        <v>32.5</v>
      </c>
      <c r="N29" s="43">
        <v>48.3</v>
      </c>
      <c r="Q29" s="2">
        <v>1950</v>
      </c>
      <c r="R29" s="2">
        <v>4</v>
      </c>
      <c r="S29" s="2">
        <f t="shared" si="0"/>
        <v>40.4</v>
      </c>
    </row>
    <row r="30" spans="1:19" ht="15" thickBot="1" x14ac:dyDescent="0.35">
      <c r="A30" s="43">
        <v>1974</v>
      </c>
      <c r="B30" s="43">
        <v>29.1</v>
      </c>
      <c r="C30" s="43">
        <v>24.7</v>
      </c>
      <c r="D30" s="43">
        <v>34</v>
      </c>
      <c r="E30" s="43">
        <v>45.3</v>
      </c>
      <c r="F30" s="43">
        <v>52.5</v>
      </c>
      <c r="G30" s="43">
        <v>61.1</v>
      </c>
      <c r="H30" s="43">
        <v>67.900000000000006</v>
      </c>
      <c r="I30" s="43">
        <v>67.3</v>
      </c>
      <c r="J30" s="43">
        <v>58.7</v>
      </c>
      <c r="K30" s="43">
        <v>45.7</v>
      </c>
      <c r="L30" s="43">
        <v>41</v>
      </c>
      <c r="M30" s="43">
        <v>34.6</v>
      </c>
      <c r="N30" s="43">
        <v>46.8</v>
      </c>
      <c r="Q30" s="2">
        <v>1950</v>
      </c>
      <c r="R30" s="2">
        <v>5</v>
      </c>
      <c r="S30" s="2">
        <f t="shared" si="0"/>
        <v>50.6</v>
      </c>
    </row>
    <row r="31" spans="1:19" ht="15" thickBot="1" x14ac:dyDescent="0.35">
      <c r="A31" s="43">
        <v>1975</v>
      </c>
      <c r="B31" s="43">
        <v>31.3</v>
      </c>
      <c r="C31" s="43">
        <v>29.9</v>
      </c>
      <c r="D31" s="43">
        <v>32.4</v>
      </c>
      <c r="E31" s="43">
        <v>39.1</v>
      </c>
      <c r="F31" s="43">
        <v>56.4</v>
      </c>
      <c r="G31" s="43">
        <v>62.6</v>
      </c>
      <c r="H31" s="43">
        <v>68.2</v>
      </c>
      <c r="I31" s="43">
        <v>66.3</v>
      </c>
      <c r="J31" s="43">
        <v>57.1</v>
      </c>
      <c r="K31" s="43">
        <v>51.4</v>
      </c>
      <c r="L31" s="43">
        <v>45.8</v>
      </c>
      <c r="M31" s="43">
        <v>29.5</v>
      </c>
      <c r="N31" s="43">
        <v>47.5</v>
      </c>
      <c r="Q31" s="2">
        <v>1950</v>
      </c>
      <c r="R31" s="2">
        <v>6</v>
      </c>
      <c r="S31" s="2">
        <f t="shared" si="0"/>
        <v>61.2</v>
      </c>
    </row>
    <row r="32" spans="1:19" ht="15" thickBot="1" x14ac:dyDescent="0.35">
      <c r="A32" s="43">
        <v>1976</v>
      </c>
      <c r="B32" s="43">
        <v>20.5</v>
      </c>
      <c r="C32" s="43">
        <v>31.1</v>
      </c>
      <c r="D32" s="43">
        <v>36.799999999999997</v>
      </c>
      <c r="E32" s="43">
        <v>45.2</v>
      </c>
      <c r="F32" s="43">
        <v>50.7</v>
      </c>
      <c r="G32" s="43">
        <v>64.400000000000006</v>
      </c>
      <c r="H32" s="43">
        <v>66.3</v>
      </c>
      <c r="I32" s="43">
        <v>65.599999999999994</v>
      </c>
      <c r="J32" s="43">
        <v>58.1</v>
      </c>
      <c r="K32" s="43">
        <v>46.2</v>
      </c>
      <c r="L32" s="43">
        <v>35.6</v>
      </c>
      <c r="M32" s="43">
        <v>23.1</v>
      </c>
      <c r="N32" s="43">
        <v>45.3</v>
      </c>
      <c r="Q32" s="2">
        <v>1950</v>
      </c>
      <c r="R32" s="2">
        <v>7</v>
      </c>
      <c r="S32" s="2">
        <f t="shared" si="0"/>
        <v>66.5</v>
      </c>
    </row>
    <row r="33" spans="1:19" ht="15" thickBot="1" x14ac:dyDescent="0.35">
      <c r="A33" s="43">
        <v>1977</v>
      </c>
      <c r="B33" s="43">
        <v>16.399999999999999</v>
      </c>
      <c r="C33" s="43">
        <v>26.8</v>
      </c>
      <c r="D33" s="43">
        <v>38.5</v>
      </c>
      <c r="E33" s="43">
        <v>43.8</v>
      </c>
      <c r="F33" s="43">
        <v>54.9</v>
      </c>
      <c r="G33" s="43">
        <v>62.2</v>
      </c>
      <c r="H33" s="43">
        <v>69.7</v>
      </c>
      <c r="I33" s="43">
        <v>68.2</v>
      </c>
      <c r="J33" s="43">
        <v>61.7</v>
      </c>
      <c r="K33" s="43">
        <v>48.8</v>
      </c>
      <c r="L33" s="43">
        <v>43.1</v>
      </c>
      <c r="M33" s="43">
        <v>30.3</v>
      </c>
      <c r="N33" s="43">
        <v>47</v>
      </c>
      <c r="Q33" s="2">
        <v>1950</v>
      </c>
      <c r="R33" s="2">
        <v>8</v>
      </c>
      <c r="S33" s="2">
        <f t="shared" si="0"/>
        <v>65</v>
      </c>
    </row>
    <row r="34" spans="1:19" ht="15" thickBot="1" x14ac:dyDescent="0.35">
      <c r="A34" s="43">
        <v>1978</v>
      </c>
      <c r="B34" s="43">
        <v>22</v>
      </c>
      <c r="C34" s="43">
        <v>21.5</v>
      </c>
      <c r="D34" s="43">
        <v>32.1</v>
      </c>
      <c r="E34" s="43">
        <v>42.8</v>
      </c>
      <c r="F34" s="43">
        <v>53.6</v>
      </c>
      <c r="G34" s="43">
        <v>62.8</v>
      </c>
      <c r="H34" s="43">
        <v>67.099999999999994</v>
      </c>
      <c r="I34" s="43">
        <v>69.400000000000006</v>
      </c>
      <c r="J34" s="43">
        <v>56.4</v>
      </c>
      <c r="K34" s="43">
        <v>47</v>
      </c>
      <c r="L34" s="43">
        <v>41.9</v>
      </c>
      <c r="M34" s="43">
        <v>32.6</v>
      </c>
      <c r="N34" s="43">
        <v>45.8</v>
      </c>
      <c r="Q34" s="2">
        <v>1950</v>
      </c>
      <c r="R34" s="2">
        <v>9</v>
      </c>
      <c r="S34" s="2">
        <f t="shared" si="0"/>
        <v>57.2</v>
      </c>
    </row>
    <row r="35" spans="1:19" ht="15" thickBot="1" x14ac:dyDescent="0.35">
      <c r="A35" s="43">
        <v>1979</v>
      </c>
      <c r="B35" s="43">
        <v>26.9</v>
      </c>
      <c r="C35" s="43">
        <v>19.5</v>
      </c>
      <c r="D35" s="43">
        <v>38.299999999999997</v>
      </c>
      <c r="E35" s="43">
        <v>45.1</v>
      </c>
      <c r="F35" s="43">
        <v>57.5</v>
      </c>
      <c r="G35" s="43">
        <v>61.4</v>
      </c>
      <c r="H35" s="43">
        <v>68.8</v>
      </c>
      <c r="I35" s="43">
        <v>69.5</v>
      </c>
      <c r="J35" s="43">
        <v>63</v>
      </c>
      <c r="K35" s="43">
        <v>50.6</v>
      </c>
      <c r="L35" s="43">
        <v>46.2</v>
      </c>
      <c r="M35" s="43">
        <v>35.299999999999997</v>
      </c>
      <c r="N35" s="43">
        <v>48.5</v>
      </c>
      <c r="Q35" s="2">
        <v>1950</v>
      </c>
      <c r="R35" s="2">
        <v>10</v>
      </c>
      <c r="S35" s="2">
        <f t="shared" si="0"/>
        <v>52.1</v>
      </c>
    </row>
    <row r="36" spans="1:19" ht="15" thickBot="1" x14ac:dyDescent="0.35">
      <c r="A36" s="43">
        <v>1980</v>
      </c>
      <c r="B36" s="43">
        <v>28</v>
      </c>
      <c r="C36" s="43">
        <v>24.8</v>
      </c>
      <c r="D36" s="43">
        <v>33.9</v>
      </c>
      <c r="E36" s="43">
        <v>46.3</v>
      </c>
      <c r="F36" s="43">
        <v>56.6</v>
      </c>
      <c r="G36" s="43">
        <v>61.4</v>
      </c>
      <c r="H36" s="43">
        <v>70.900000000000006</v>
      </c>
      <c r="I36" s="43">
        <v>72.2</v>
      </c>
      <c r="J36" s="43">
        <v>62.4</v>
      </c>
      <c r="K36" s="43">
        <v>47.8</v>
      </c>
      <c r="L36" s="43">
        <v>38</v>
      </c>
      <c r="M36" s="43">
        <v>25</v>
      </c>
      <c r="N36" s="43">
        <v>47.3</v>
      </c>
      <c r="Q36" s="2">
        <v>1950</v>
      </c>
      <c r="R36" s="2">
        <v>11</v>
      </c>
      <c r="S36" s="2">
        <f t="shared" si="0"/>
        <v>41.3</v>
      </c>
    </row>
    <row r="37" spans="1:19" ht="15" thickBot="1" x14ac:dyDescent="0.35">
      <c r="A37" s="43">
        <v>1981</v>
      </c>
      <c r="B37" s="43">
        <v>20.2</v>
      </c>
      <c r="C37" s="43">
        <v>32.299999999999997</v>
      </c>
      <c r="D37" s="43">
        <v>35</v>
      </c>
      <c r="E37" s="43">
        <v>47.2</v>
      </c>
      <c r="F37" s="43">
        <v>55.9</v>
      </c>
      <c r="G37" s="43">
        <v>65.3</v>
      </c>
      <c r="H37" s="43">
        <v>70.599999999999994</v>
      </c>
      <c r="I37" s="43">
        <v>68.099999999999994</v>
      </c>
      <c r="J37" s="43">
        <v>60.6</v>
      </c>
      <c r="K37" s="43">
        <v>47.2</v>
      </c>
      <c r="L37" s="43">
        <v>42.1</v>
      </c>
      <c r="M37" s="43">
        <v>32.1</v>
      </c>
      <c r="N37" s="43">
        <v>48.1</v>
      </c>
      <c r="Q37" s="2">
        <v>1950</v>
      </c>
      <c r="R37" s="2">
        <v>12</v>
      </c>
      <c r="S37" s="2">
        <f t="shared" si="0"/>
        <v>29.4</v>
      </c>
    </row>
    <row r="38" spans="1:19" ht="15" thickBot="1" x14ac:dyDescent="0.35">
      <c r="A38" s="43">
        <v>1982</v>
      </c>
      <c r="B38" s="43">
        <v>19.600000000000001</v>
      </c>
      <c r="C38" s="43">
        <v>29</v>
      </c>
      <c r="D38" s="43">
        <v>35.299999999999997</v>
      </c>
      <c r="E38" s="43">
        <v>42</v>
      </c>
      <c r="F38" s="43">
        <v>56.1</v>
      </c>
      <c r="G38" s="43">
        <v>61.7</v>
      </c>
      <c r="H38" s="43">
        <v>69.7</v>
      </c>
      <c r="I38" s="43">
        <v>65.2</v>
      </c>
      <c r="J38" s="43">
        <v>61.1</v>
      </c>
      <c r="K38" s="43">
        <v>51.2</v>
      </c>
      <c r="L38" s="43">
        <v>43.2</v>
      </c>
      <c r="M38" s="43">
        <v>36.799999999999997</v>
      </c>
      <c r="N38" s="43">
        <v>47.6</v>
      </c>
      <c r="Q38" s="2">
        <v>1951</v>
      </c>
      <c r="R38" s="2">
        <v>1</v>
      </c>
      <c r="S38" s="2">
        <f t="shared" si="0"/>
        <v>29.4</v>
      </c>
    </row>
    <row r="39" spans="1:19" ht="15" thickBot="1" x14ac:dyDescent="0.35">
      <c r="A39" s="43">
        <v>1983</v>
      </c>
      <c r="B39" s="43">
        <v>29.4</v>
      </c>
      <c r="C39" s="43">
        <v>30.3</v>
      </c>
      <c r="D39" s="43">
        <v>37.700000000000003</v>
      </c>
      <c r="E39" s="43">
        <v>45.2</v>
      </c>
      <c r="F39" s="43">
        <v>52.2</v>
      </c>
      <c r="G39" s="43">
        <v>64.3</v>
      </c>
      <c r="H39" s="43">
        <v>70.3</v>
      </c>
      <c r="I39" s="43">
        <v>69.599999999999994</v>
      </c>
      <c r="J39" s="43">
        <v>63</v>
      </c>
      <c r="K39" s="43">
        <v>50.8</v>
      </c>
      <c r="L39" s="43">
        <v>42.3</v>
      </c>
      <c r="M39" s="43">
        <v>29.1</v>
      </c>
      <c r="N39" s="43">
        <v>48.7</v>
      </c>
      <c r="Q39" s="2">
        <v>1951</v>
      </c>
      <c r="R39" s="2">
        <v>2</v>
      </c>
      <c r="S39" s="2">
        <f t="shared" si="0"/>
        <v>29.1</v>
      </c>
    </row>
    <row r="40" spans="1:19" ht="15" thickBot="1" x14ac:dyDescent="0.35">
      <c r="A40" s="43">
        <v>1984</v>
      </c>
      <c r="B40" s="43">
        <v>24.6</v>
      </c>
      <c r="C40" s="43">
        <v>34.4</v>
      </c>
      <c r="D40" s="43">
        <v>30.1</v>
      </c>
      <c r="E40" s="43">
        <v>44.2</v>
      </c>
      <c r="F40" s="43">
        <v>53.7</v>
      </c>
      <c r="G40" s="43">
        <v>66.400000000000006</v>
      </c>
      <c r="H40" s="43">
        <v>68.2</v>
      </c>
      <c r="I40" s="43">
        <v>69.7</v>
      </c>
      <c r="J40" s="43">
        <v>57.8</v>
      </c>
      <c r="K40" s="43">
        <v>55.1</v>
      </c>
      <c r="L40" s="43">
        <v>39.9</v>
      </c>
      <c r="M40" s="43">
        <v>37.5</v>
      </c>
      <c r="N40" s="43">
        <v>48.5</v>
      </c>
      <c r="Q40" s="2">
        <v>1951</v>
      </c>
      <c r="R40" s="2">
        <v>3</v>
      </c>
      <c r="S40" s="2">
        <f t="shared" si="0"/>
        <v>34.9</v>
      </c>
    </row>
    <row r="41" spans="1:19" ht="15" thickBot="1" x14ac:dyDescent="0.35">
      <c r="A41" s="43">
        <v>1985</v>
      </c>
      <c r="B41" s="43">
        <v>23</v>
      </c>
      <c r="C41" s="43">
        <v>30.1</v>
      </c>
      <c r="D41" s="43">
        <v>36.6</v>
      </c>
      <c r="E41" s="43">
        <v>46.6</v>
      </c>
      <c r="F41" s="43">
        <v>56</v>
      </c>
      <c r="G41" s="43">
        <v>61.3</v>
      </c>
      <c r="H41" s="43">
        <v>68.3</v>
      </c>
      <c r="I41" s="43">
        <v>68.400000000000006</v>
      </c>
      <c r="J41" s="43">
        <v>62.5</v>
      </c>
      <c r="K41" s="43">
        <v>51.9</v>
      </c>
      <c r="L41" s="43">
        <v>44.2</v>
      </c>
      <c r="M41" s="43">
        <v>28.3</v>
      </c>
      <c r="N41" s="43">
        <v>48.1</v>
      </c>
      <c r="Q41" s="2">
        <v>1951</v>
      </c>
      <c r="R41" s="2">
        <v>4</v>
      </c>
      <c r="S41" s="2">
        <f t="shared" si="0"/>
        <v>44.6</v>
      </c>
    </row>
    <row r="42" spans="1:19" ht="15" thickBot="1" x14ac:dyDescent="0.35">
      <c r="A42" s="43">
        <v>1986</v>
      </c>
      <c r="B42" s="43">
        <v>27.4</v>
      </c>
      <c r="C42" s="43">
        <v>27</v>
      </c>
      <c r="D42" s="43">
        <v>36.200000000000003</v>
      </c>
      <c r="E42" s="43">
        <v>46.4</v>
      </c>
      <c r="F42" s="43">
        <v>56.3</v>
      </c>
      <c r="G42" s="43">
        <v>62.3</v>
      </c>
      <c r="H42" s="43">
        <v>67.900000000000006</v>
      </c>
      <c r="I42" s="43">
        <v>65.099999999999994</v>
      </c>
      <c r="J42" s="43">
        <v>59.7</v>
      </c>
      <c r="K42" s="43">
        <v>50</v>
      </c>
      <c r="L42" s="43">
        <v>38.299999999999997</v>
      </c>
      <c r="M42" s="43">
        <v>33.6</v>
      </c>
      <c r="N42" s="43">
        <v>47.5</v>
      </c>
      <c r="Q42" s="2">
        <v>1951</v>
      </c>
      <c r="R42" s="2">
        <v>5</v>
      </c>
      <c r="S42" s="2">
        <f t="shared" si="0"/>
        <v>54</v>
      </c>
    </row>
    <row r="43" spans="1:19" ht="15" thickBot="1" x14ac:dyDescent="0.35">
      <c r="A43" s="43">
        <v>1987</v>
      </c>
      <c r="B43" s="43">
        <v>27.1</v>
      </c>
      <c r="C43" s="43">
        <v>25.6</v>
      </c>
      <c r="D43" s="43">
        <v>36.4</v>
      </c>
      <c r="E43" s="43">
        <v>45.7</v>
      </c>
      <c r="F43" s="43">
        <v>54</v>
      </c>
      <c r="G43" s="43">
        <v>64.3</v>
      </c>
      <c r="H43" s="43">
        <v>69.3</v>
      </c>
      <c r="I43" s="43">
        <v>65.599999999999994</v>
      </c>
      <c r="J43" s="43">
        <v>60.3</v>
      </c>
      <c r="K43" s="43">
        <v>45.1</v>
      </c>
      <c r="L43" s="43">
        <v>40.1</v>
      </c>
      <c r="M43" s="43">
        <v>33.700000000000003</v>
      </c>
      <c r="N43" s="43">
        <v>47.3</v>
      </c>
      <c r="Q43" s="2">
        <v>1951</v>
      </c>
      <c r="R43" s="2">
        <v>6</v>
      </c>
      <c r="S43" s="2">
        <f t="shared" si="0"/>
        <v>61.6</v>
      </c>
    </row>
    <row r="44" spans="1:19" ht="15" thickBot="1" x14ac:dyDescent="0.35">
      <c r="A44" s="43">
        <v>1988</v>
      </c>
      <c r="B44" s="43">
        <v>23.2</v>
      </c>
      <c r="C44" s="43">
        <v>28</v>
      </c>
      <c r="D44" s="43">
        <v>35</v>
      </c>
      <c r="E44" s="43">
        <v>43</v>
      </c>
      <c r="F44" s="43">
        <v>53.9</v>
      </c>
      <c r="G44" s="43">
        <v>61.5</v>
      </c>
      <c r="H44" s="43">
        <v>69.8</v>
      </c>
      <c r="I44" s="43">
        <v>70.5</v>
      </c>
      <c r="J44" s="43">
        <v>58.5</v>
      </c>
      <c r="K44" s="43">
        <v>45.2</v>
      </c>
      <c r="L44" s="43">
        <v>42.2</v>
      </c>
      <c r="M44" s="43">
        <v>28.9</v>
      </c>
      <c r="N44" s="43">
        <v>46.6</v>
      </c>
      <c r="Q44" s="2">
        <v>1951</v>
      </c>
      <c r="R44" s="2">
        <v>7</v>
      </c>
      <c r="S44" s="2">
        <f t="shared" si="0"/>
        <v>68.099999999999994</v>
      </c>
    </row>
    <row r="45" spans="1:19" ht="15" thickBot="1" x14ac:dyDescent="0.35">
      <c r="A45" s="43">
        <v>1989</v>
      </c>
      <c r="B45" s="43">
        <v>30.7</v>
      </c>
      <c r="C45" s="43">
        <v>27.8</v>
      </c>
      <c r="D45" s="43">
        <v>34</v>
      </c>
      <c r="E45" s="43">
        <v>42.9</v>
      </c>
      <c r="F45" s="43">
        <v>53.6</v>
      </c>
      <c r="G45" s="43">
        <v>63.9</v>
      </c>
      <c r="H45" s="43">
        <v>66.5</v>
      </c>
      <c r="I45" s="43">
        <v>66</v>
      </c>
      <c r="J45" s="43">
        <v>59.9</v>
      </c>
      <c r="K45" s="43">
        <v>49.5</v>
      </c>
      <c r="L45" s="43">
        <v>38.4</v>
      </c>
      <c r="M45" s="43">
        <v>19.100000000000001</v>
      </c>
      <c r="N45" s="43">
        <v>46</v>
      </c>
      <c r="Q45" s="2">
        <v>1951</v>
      </c>
      <c r="R45" s="2">
        <v>8</v>
      </c>
      <c r="S45" s="2">
        <f t="shared" si="0"/>
        <v>65.8</v>
      </c>
    </row>
    <row r="46" spans="1:19" ht="15" thickBot="1" x14ac:dyDescent="0.35">
      <c r="A46" s="43">
        <v>1990</v>
      </c>
      <c r="B46" s="43">
        <v>35.200000000000003</v>
      </c>
      <c r="C46" s="43">
        <v>31</v>
      </c>
      <c r="D46" s="43">
        <v>35.9</v>
      </c>
      <c r="E46" s="43">
        <v>44.6</v>
      </c>
      <c r="F46" s="43">
        <v>51.6</v>
      </c>
      <c r="G46" s="43">
        <v>62.8</v>
      </c>
      <c r="H46" s="43">
        <v>68.8</v>
      </c>
      <c r="I46" s="43">
        <v>67</v>
      </c>
      <c r="J46" s="43">
        <v>59.4</v>
      </c>
      <c r="K46" s="43">
        <v>54.2</v>
      </c>
      <c r="L46" s="43">
        <v>42.4</v>
      </c>
      <c r="M46" s="43">
        <v>35.5</v>
      </c>
      <c r="N46" s="43">
        <v>49</v>
      </c>
      <c r="Q46" s="2">
        <v>1951</v>
      </c>
      <c r="R46" s="2">
        <v>9</v>
      </c>
      <c r="S46" s="2">
        <f t="shared" si="0"/>
        <v>59.2</v>
      </c>
    </row>
    <row r="47" spans="1:19" ht="15" thickBot="1" x14ac:dyDescent="0.35">
      <c r="A47" s="43">
        <v>1991</v>
      </c>
      <c r="B47" s="43">
        <v>28.5</v>
      </c>
      <c r="C47" s="43">
        <v>32.299999999999997</v>
      </c>
      <c r="D47" s="43">
        <v>37.1</v>
      </c>
      <c r="E47" s="43">
        <v>46.9</v>
      </c>
      <c r="F47" s="43">
        <v>58.5</v>
      </c>
      <c r="G47" s="43">
        <v>63.7</v>
      </c>
      <c r="H47" s="43">
        <v>68.3</v>
      </c>
      <c r="I47" s="43">
        <v>68.2</v>
      </c>
      <c r="J47" s="43">
        <v>58.5</v>
      </c>
      <c r="K47" s="43">
        <v>49.9</v>
      </c>
      <c r="L47" s="43">
        <v>41.4</v>
      </c>
      <c r="M47" s="43">
        <v>32.799999999999997</v>
      </c>
      <c r="N47" s="43">
        <v>48.8</v>
      </c>
      <c r="Q47" s="2">
        <v>1951</v>
      </c>
      <c r="R47" s="2">
        <v>10</v>
      </c>
      <c r="S47" s="2">
        <f t="shared" si="0"/>
        <v>51.7</v>
      </c>
    </row>
    <row r="48" spans="1:19" ht="15" thickBot="1" x14ac:dyDescent="0.35">
      <c r="A48" s="43">
        <v>1992</v>
      </c>
      <c r="B48" s="43">
        <v>28.9</v>
      </c>
      <c r="C48" s="43">
        <v>29.5</v>
      </c>
      <c r="D48" s="43">
        <v>32.200000000000003</v>
      </c>
      <c r="E48" s="43">
        <v>42.2</v>
      </c>
      <c r="F48" s="43">
        <v>51.2</v>
      </c>
      <c r="G48" s="43">
        <v>61.3</v>
      </c>
      <c r="H48" s="43">
        <v>65.900000000000006</v>
      </c>
      <c r="I48" s="43">
        <v>64.400000000000006</v>
      </c>
      <c r="J48" s="43">
        <v>59.6</v>
      </c>
      <c r="K48" s="43">
        <v>46.5</v>
      </c>
      <c r="L48" s="43">
        <v>40.5</v>
      </c>
      <c r="M48" s="43">
        <v>32</v>
      </c>
      <c r="N48" s="43">
        <v>46.2</v>
      </c>
      <c r="Q48" s="2">
        <v>1951</v>
      </c>
      <c r="R48" s="2">
        <v>11</v>
      </c>
      <c r="S48" s="2">
        <f t="shared" si="0"/>
        <v>36</v>
      </c>
    </row>
    <row r="49" spans="1:19" ht="15" thickBot="1" x14ac:dyDescent="0.35">
      <c r="A49" s="43">
        <v>1993</v>
      </c>
      <c r="B49" s="43">
        <v>30.1</v>
      </c>
      <c r="C49" s="43">
        <v>22.4</v>
      </c>
      <c r="D49" s="43">
        <v>32.6</v>
      </c>
      <c r="E49" s="43">
        <v>44</v>
      </c>
      <c r="F49" s="43">
        <v>55.8</v>
      </c>
      <c r="G49" s="43">
        <v>63.3</v>
      </c>
      <c r="H49" s="43">
        <v>70.099999999999994</v>
      </c>
      <c r="I49" s="43">
        <v>68.400000000000006</v>
      </c>
      <c r="J49" s="43">
        <v>59.7</v>
      </c>
      <c r="K49" s="43">
        <v>48.4</v>
      </c>
      <c r="L49" s="43">
        <v>41</v>
      </c>
      <c r="M49" s="43">
        <v>31.1</v>
      </c>
      <c r="N49" s="43">
        <v>47.2</v>
      </c>
      <c r="Q49" s="2">
        <v>1951</v>
      </c>
      <c r="R49" s="2">
        <v>12</v>
      </c>
      <c r="S49" s="2">
        <f t="shared" si="0"/>
        <v>32</v>
      </c>
    </row>
    <row r="50" spans="1:19" ht="15" thickBot="1" x14ac:dyDescent="0.35">
      <c r="A50" s="43">
        <v>1994</v>
      </c>
      <c r="B50" s="43">
        <v>17.899999999999999</v>
      </c>
      <c r="C50" s="43">
        <v>23.2</v>
      </c>
      <c r="D50" s="43">
        <v>33.299999999999997</v>
      </c>
      <c r="E50" s="43">
        <v>46</v>
      </c>
      <c r="F50" s="43">
        <v>51.2</v>
      </c>
      <c r="G50" s="43">
        <v>65.7</v>
      </c>
      <c r="H50" s="43">
        <v>70.8</v>
      </c>
      <c r="I50" s="43">
        <v>65.5</v>
      </c>
      <c r="J50" s="43">
        <v>59.5</v>
      </c>
      <c r="K50" s="43">
        <v>49.4</v>
      </c>
      <c r="L50" s="43">
        <v>44.4</v>
      </c>
      <c r="M50" s="43">
        <v>35.4</v>
      </c>
      <c r="N50" s="43">
        <v>46.9</v>
      </c>
      <c r="Q50" s="2">
        <v>1952</v>
      </c>
      <c r="R50" s="2">
        <v>1</v>
      </c>
      <c r="S50" s="2">
        <f t="shared" si="0"/>
        <v>28.9</v>
      </c>
    </row>
    <row r="51" spans="1:19" ht="15" thickBot="1" x14ac:dyDescent="0.35">
      <c r="A51" s="43">
        <v>1995</v>
      </c>
      <c r="B51" s="43">
        <v>31.9</v>
      </c>
      <c r="C51" s="43">
        <v>24.3</v>
      </c>
      <c r="D51" s="43">
        <v>37</v>
      </c>
      <c r="E51" s="43">
        <v>42.4</v>
      </c>
      <c r="F51" s="43">
        <v>53.7</v>
      </c>
      <c r="G51" s="43">
        <v>63.3</v>
      </c>
      <c r="H51" s="43">
        <v>71.3</v>
      </c>
      <c r="I51" s="43">
        <v>69.7</v>
      </c>
      <c r="J51" s="43">
        <v>59.9</v>
      </c>
      <c r="K51" s="43">
        <v>53.2</v>
      </c>
      <c r="L51" s="43">
        <v>37.1</v>
      </c>
      <c r="M51" s="43">
        <v>26.8</v>
      </c>
      <c r="N51" s="43">
        <v>47.5</v>
      </c>
      <c r="Q51" s="2">
        <v>1952</v>
      </c>
      <c r="R51" s="2">
        <v>2</v>
      </c>
      <c r="S51" s="2">
        <f t="shared" si="0"/>
        <v>30.3</v>
      </c>
    </row>
    <row r="52" spans="1:19" ht="15" thickBot="1" x14ac:dyDescent="0.35">
      <c r="A52" s="43">
        <v>1996</v>
      </c>
      <c r="B52" s="43">
        <v>24</v>
      </c>
      <c r="C52" s="43">
        <v>27.4</v>
      </c>
      <c r="D52" s="43">
        <v>31.6</v>
      </c>
      <c r="E52" s="43">
        <v>44.4</v>
      </c>
      <c r="F52" s="43">
        <v>52.7</v>
      </c>
      <c r="G52" s="43">
        <v>64.400000000000006</v>
      </c>
      <c r="H52" s="43">
        <v>66.900000000000006</v>
      </c>
      <c r="I52" s="43">
        <v>67.5</v>
      </c>
      <c r="J52" s="43">
        <v>61.7</v>
      </c>
      <c r="K52" s="43">
        <v>49.5</v>
      </c>
      <c r="L52" s="43">
        <v>37</v>
      </c>
      <c r="M52" s="43">
        <v>35.9</v>
      </c>
      <c r="N52" s="43">
        <v>46.9</v>
      </c>
      <c r="Q52" s="2">
        <v>1952</v>
      </c>
      <c r="R52" s="2">
        <v>3</v>
      </c>
      <c r="S52" s="2">
        <f t="shared" si="0"/>
        <v>34</v>
      </c>
    </row>
    <row r="53" spans="1:19" ht="15" thickBot="1" x14ac:dyDescent="0.35">
      <c r="A53" s="43">
        <v>1997</v>
      </c>
      <c r="B53" s="43">
        <v>25.1</v>
      </c>
      <c r="C53" s="43">
        <v>32.799999999999997</v>
      </c>
      <c r="D53" s="43">
        <v>34.5</v>
      </c>
      <c r="E53" s="43">
        <v>43.2</v>
      </c>
      <c r="F53" s="43">
        <v>50.8</v>
      </c>
      <c r="G53" s="43">
        <v>62.7</v>
      </c>
      <c r="H53" s="43">
        <v>67.2</v>
      </c>
      <c r="I53" s="43">
        <v>65.900000000000006</v>
      </c>
      <c r="J53" s="43">
        <v>59.4</v>
      </c>
      <c r="K53" s="43">
        <v>49.8</v>
      </c>
      <c r="L53" s="43">
        <v>39.200000000000003</v>
      </c>
      <c r="M53" s="43">
        <v>33</v>
      </c>
      <c r="N53" s="43">
        <v>47</v>
      </c>
      <c r="Q53" s="2">
        <v>1952</v>
      </c>
      <c r="R53" s="2">
        <v>4</v>
      </c>
      <c r="S53" s="2">
        <f t="shared" si="0"/>
        <v>47.5</v>
      </c>
    </row>
    <row r="54" spans="1:19" ht="15" thickBot="1" x14ac:dyDescent="0.35">
      <c r="A54" s="43">
        <v>1998</v>
      </c>
      <c r="B54" s="43">
        <v>34.200000000000003</v>
      </c>
      <c r="C54" s="43">
        <v>35</v>
      </c>
      <c r="D54" s="43">
        <v>38.6</v>
      </c>
      <c r="E54" s="43">
        <v>45.6</v>
      </c>
      <c r="F54" s="43">
        <v>56.2</v>
      </c>
      <c r="G54" s="43">
        <v>62.5</v>
      </c>
      <c r="H54" s="43">
        <v>69.099999999999994</v>
      </c>
      <c r="I54" s="43">
        <v>68.900000000000006</v>
      </c>
      <c r="J54" s="43">
        <v>62.3</v>
      </c>
      <c r="K54" s="43">
        <v>51.2</v>
      </c>
      <c r="L54" s="43">
        <v>42</v>
      </c>
      <c r="M54" s="43">
        <v>37.4</v>
      </c>
      <c r="N54" s="43">
        <v>50.3</v>
      </c>
      <c r="Q54" s="2">
        <v>1952</v>
      </c>
      <c r="R54" s="2">
        <v>5</v>
      </c>
      <c r="S54" s="2">
        <f t="shared" si="0"/>
        <v>52</v>
      </c>
    </row>
    <row r="55" spans="1:19" ht="15" thickBot="1" x14ac:dyDescent="0.35">
      <c r="A55" s="43">
        <v>1999</v>
      </c>
      <c r="B55" s="43">
        <v>27</v>
      </c>
      <c r="C55" s="43">
        <v>32.4</v>
      </c>
      <c r="D55" s="43">
        <v>34.4</v>
      </c>
      <c r="E55" s="43">
        <v>44.7</v>
      </c>
      <c r="F55" s="43">
        <v>55</v>
      </c>
      <c r="G55" s="43">
        <v>65.099999999999994</v>
      </c>
      <c r="H55" s="43">
        <v>72.599999999999994</v>
      </c>
      <c r="I55" s="43">
        <v>67.599999999999994</v>
      </c>
      <c r="J55" s="43">
        <v>62.3</v>
      </c>
      <c r="K55" s="43">
        <v>48.6</v>
      </c>
      <c r="L55" s="43">
        <v>44.3</v>
      </c>
      <c r="M55" s="43">
        <v>34.200000000000003</v>
      </c>
      <c r="N55" s="43">
        <v>49</v>
      </c>
      <c r="Q55" s="2">
        <v>1952</v>
      </c>
      <c r="R55" s="2">
        <v>6</v>
      </c>
      <c r="S55" s="2">
        <f t="shared" si="0"/>
        <v>64.7</v>
      </c>
    </row>
    <row r="56" spans="1:19" ht="15" thickBot="1" x14ac:dyDescent="0.35">
      <c r="A56" s="43">
        <v>2000</v>
      </c>
      <c r="B56" s="43">
        <v>24.7</v>
      </c>
      <c r="C56" s="43">
        <v>30.9</v>
      </c>
      <c r="D56" s="43">
        <v>39.4</v>
      </c>
      <c r="E56" s="43">
        <v>43.8</v>
      </c>
      <c r="F56" s="43">
        <v>55.4</v>
      </c>
      <c r="G56" s="43">
        <v>63.8</v>
      </c>
      <c r="H56" s="43">
        <v>65.599999999999994</v>
      </c>
      <c r="I56" s="43">
        <v>66.3</v>
      </c>
      <c r="J56" s="43">
        <v>59</v>
      </c>
      <c r="K56" s="43">
        <v>49.5</v>
      </c>
      <c r="L56" s="43">
        <v>39.6</v>
      </c>
      <c r="M56" s="43">
        <v>25</v>
      </c>
      <c r="N56" s="43">
        <v>46.9</v>
      </c>
      <c r="Q56" s="2">
        <v>1952</v>
      </c>
      <c r="R56" s="2">
        <v>7</v>
      </c>
      <c r="S56" s="2">
        <f t="shared" si="0"/>
        <v>71.400000000000006</v>
      </c>
    </row>
    <row r="57" spans="1:19" ht="15" thickBot="1" x14ac:dyDescent="0.35">
      <c r="A57" s="43">
        <v>2001</v>
      </c>
      <c r="B57" s="43">
        <v>28.5</v>
      </c>
      <c r="C57" s="43">
        <v>28.6</v>
      </c>
      <c r="D57" s="43">
        <v>33.6</v>
      </c>
      <c r="E57" s="43">
        <v>45.1</v>
      </c>
      <c r="F57" s="43">
        <v>55.7</v>
      </c>
      <c r="G57" s="43">
        <v>65.599999999999994</v>
      </c>
      <c r="H57" s="43">
        <v>65.3</v>
      </c>
      <c r="I57" s="43">
        <v>70.8</v>
      </c>
      <c r="J57" s="43">
        <v>60</v>
      </c>
      <c r="K57" s="43">
        <v>50.7</v>
      </c>
      <c r="L57" s="43">
        <v>45.6</v>
      </c>
      <c r="M57" s="43">
        <v>38.1</v>
      </c>
      <c r="N57" s="43">
        <v>49</v>
      </c>
      <c r="Q57" s="2">
        <v>1952</v>
      </c>
      <c r="R57" s="2">
        <v>8</v>
      </c>
      <c r="S57" s="2">
        <f t="shared" si="0"/>
        <v>67.3</v>
      </c>
    </row>
    <row r="58" spans="1:19" ht="15" thickBot="1" x14ac:dyDescent="0.35">
      <c r="A58" s="43">
        <v>2002</v>
      </c>
      <c r="B58" s="43">
        <v>34.5</v>
      </c>
      <c r="C58" s="43">
        <v>32.9</v>
      </c>
      <c r="D58" s="43">
        <v>35.9</v>
      </c>
      <c r="E58" s="43">
        <v>47.4</v>
      </c>
      <c r="F58" s="43">
        <v>51.9</v>
      </c>
      <c r="G58" s="43">
        <v>63.1</v>
      </c>
      <c r="H58" s="43">
        <v>70.5</v>
      </c>
      <c r="I58" s="43">
        <v>69.5</v>
      </c>
      <c r="J58" s="43">
        <v>62.5</v>
      </c>
      <c r="K58" s="43">
        <v>49.1</v>
      </c>
      <c r="L58" s="43">
        <v>40.1</v>
      </c>
      <c r="M58" s="43">
        <v>30.9</v>
      </c>
      <c r="N58" s="43">
        <v>49</v>
      </c>
      <c r="Q58" s="2">
        <v>1952</v>
      </c>
      <c r="R58" s="2">
        <v>9</v>
      </c>
      <c r="S58" s="2">
        <f t="shared" si="0"/>
        <v>61</v>
      </c>
    </row>
    <row r="59" spans="1:19" ht="15" thickBot="1" x14ac:dyDescent="0.35">
      <c r="A59" s="43">
        <v>2003</v>
      </c>
      <c r="B59" s="43">
        <v>22.1</v>
      </c>
      <c r="C59" s="43">
        <v>24.6</v>
      </c>
      <c r="D59" s="43">
        <v>34.200000000000003</v>
      </c>
      <c r="E59" s="43">
        <v>41.8</v>
      </c>
      <c r="F59" s="43">
        <v>51.3</v>
      </c>
      <c r="G59" s="43">
        <v>61.1</v>
      </c>
      <c r="H59" s="43">
        <v>68.5</v>
      </c>
      <c r="I59" s="43">
        <v>70.099999999999994</v>
      </c>
      <c r="J59" s="43">
        <v>62.1</v>
      </c>
      <c r="K59" s="43">
        <v>48.4</v>
      </c>
      <c r="L59" s="43">
        <v>43.8</v>
      </c>
      <c r="M59" s="43">
        <v>31.7</v>
      </c>
      <c r="N59" s="43">
        <v>46.6</v>
      </c>
      <c r="Q59" s="2">
        <v>1952</v>
      </c>
      <c r="R59" s="2">
        <v>10</v>
      </c>
      <c r="S59" s="2">
        <f t="shared" si="0"/>
        <v>46.8</v>
      </c>
    </row>
    <row r="60" spans="1:19" ht="15" thickBot="1" x14ac:dyDescent="0.35">
      <c r="A60" s="43">
        <v>2004</v>
      </c>
      <c r="B60" s="43">
        <v>18.5</v>
      </c>
      <c r="C60" s="43">
        <v>28.3</v>
      </c>
      <c r="D60" s="43">
        <v>36.6</v>
      </c>
      <c r="E60" s="43">
        <v>44.4</v>
      </c>
      <c r="F60" s="43">
        <v>56.1</v>
      </c>
      <c r="G60" s="43">
        <v>63.7</v>
      </c>
      <c r="H60" s="43">
        <v>68.099999999999994</v>
      </c>
      <c r="I60" s="43">
        <v>67.8</v>
      </c>
      <c r="J60" s="43">
        <v>62.6</v>
      </c>
      <c r="K60" s="43">
        <v>50.1</v>
      </c>
      <c r="L60" s="43">
        <v>41.5</v>
      </c>
      <c r="M60" s="43">
        <v>32.4</v>
      </c>
      <c r="N60" s="43">
        <v>47.5</v>
      </c>
      <c r="Q60" s="2">
        <v>1952</v>
      </c>
      <c r="R60" s="2">
        <v>11</v>
      </c>
      <c r="S60" s="2">
        <f t="shared" si="0"/>
        <v>42.6</v>
      </c>
    </row>
    <row r="61" spans="1:19" ht="15" thickBot="1" x14ac:dyDescent="0.35">
      <c r="A61" s="43">
        <v>2005</v>
      </c>
      <c r="B61" s="43">
        <v>25.2</v>
      </c>
      <c r="C61" s="43">
        <v>30.5</v>
      </c>
      <c r="D61" s="43">
        <v>32.5</v>
      </c>
      <c r="E61" s="43">
        <v>45.7</v>
      </c>
      <c r="F61" s="43">
        <v>50.5</v>
      </c>
      <c r="G61" s="43">
        <v>65.8</v>
      </c>
      <c r="H61" s="43">
        <v>70.2</v>
      </c>
      <c r="I61" s="43">
        <v>72.2</v>
      </c>
      <c r="J61" s="43">
        <v>65</v>
      </c>
      <c r="K61" s="43">
        <v>52</v>
      </c>
      <c r="L61" s="43">
        <v>42.5</v>
      </c>
      <c r="M61" s="43">
        <v>30.1</v>
      </c>
      <c r="N61" s="43">
        <v>48.5</v>
      </c>
      <c r="Q61" s="2">
        <v>1952</v>
      </c>
      <c r="R61" s="2">
        <v>12</v>
      </c>
      <c r="S61" s="2">
        <f t="shared" si="0"/>
        <v>33.200000000000003</v>
      </c>
    </row>
    <row r="62" spans="1:19" ht="15" thickBot="1" x14ac:dyDescent="0.35">
      <c r="A62" s="43">
        <v>2006</v>
      </c>
      <c r="B62" s="43">
        <v>34.200000000000003</v>
      </c>
      <c r="C62" s="43">
        <v>29.1</v>
      </c>
      <c r="D62" s="43">
        <v>35.6</v>
      </c>
      <c r="E62" s="43">
        <v>46.1</v>
      </c>
      <c r="F62" s="43">
        <v>54.6</v>
      </c>
      <c r="G62" s="43">
        <v>64.3</v>
      </c>
      <c r="H62" s="43">
        <v>70.7</v>
      </c>
      <c r="I62" s="43">
        <v>68.7</v>
      </c>
      <c r="J62" s="43">
        <v>60.1</v>
      </c>
      <c r="K62" s="43">
        <v>49.2</v>
      </c>
      <c r="L62" s="43">
        <v>46.4</v>
      </c>
      <c r="M62" s="43">
        <v>37.700000000000003</v>
      </c>
      <c r="N62" s="43">
        <v>49.7</v>
      </c>
      <c r="Q62" s="2">
        <v>1953</v>
      </c>
      <c r="R62" s="2">
        <v>1</v>
      </c>
      <c r="S62" s="2">
        <f t="shared" si="0"/>
        <v>31.8</v>
      </c>
    </row>
    <row r="63" spans="1:19" ht="15" thickBot="1" x14ac:dyDescent="0.35">
      <c r="A63" s="43">
        <v>2007</v>
      </c>
      <c r="B63" s="43">
        <v>31.4</v>
      </c>
      <c r="C63" s="43">
        <v>22</v>
      </c>
      <c r="D63" s="43">
        <v>33.5</v>
      </c>
      <c r="E63" s="43">
        <v>42.7</v>
      </c>
      <c r="F63" s="43">
        <v>55.2</v>
      </c>
      <c r="G63" s="43">
        <v>63.2</v>
      </c>
      <c r="H63" s="43">
        <v>67.599999999999994</v>
      </c>
      <c r="I63" s="43">
        <v>66.599999999999994</v>
      </c>
      <c r="J63" s="43">
        <v>62.5</v>
      </c>
      <c r="K63" s="43">
        <v>56.7</v>
      </c>
      <c r="L63" s="43">
        <v>39.299999999999997</v>
      </c>
      <c r="M63" s="43">
        <v>32.299999999999997</v>
      </c>
      <c r="N63" s="43">
        <v>47.8</v>
      </c>
      <c r="Q63" s="2">
        <v>1953</v>
      </c>
      <c r="R63" s="2">
        <v>2</v>
      </c>
      <c r="S63" s="2">
        <f t="shared" si="0"/>
        <v>31.3</v>
      </c>
    </row>
    <row r="64" spans="1:19" ht="15" thickBot="1" x14ac:dyDescent="0.35">
      <c r="A64" s="43">
        <v>2008</v>
      </c>
      <c r="B64" s="43">
        <v>30.6</v>
      </c>
      <c r="C64" s="43">
        <v>28.4</v>
      </c>
      <c r="D64" s="43">
        <v>35</v>
      </c>
      <c r="E64" s="43">
        <v>46.4</v>
      </c>
      <c r="F64" s="43">
        <v>51.2</v>
      </c>
      <c r="G64" s="43">
        <v>65.400000000000006</v>
      </c>
      <c r="H64" s="43">
        <v>70.599999999999994</v>
      </c>
      <c r="I64" s="43">
        <v>65</v>
      </c>
      <c r="J64" s="43">
        <v>61.9</v>
      </c>
      <c r="K64" s="43">
        <v>48</v>
      </c>
      <c r="L64" s="43">
        <v>40.5</v>
      </c>
      <c r="M64" s="43">
        <v>31.3</v>
      </c>
      <c r="N64" s="43">
        <v>47.9</v>
      </c>
      <c r="Q64" s="2">
        <v>1953</v>
      </c>
      <c r="R64" s="2">
        <v>3</v>
      </c>
      <c r="S64" s="2">
        <f t="shared" si="0"/>
        <v>37.200000000000003</v>
      </c>
    </row>
    <row r="65" spans="1:19" ht="15" thickBot="1" x14ac:dyDescent="0.35">
      <c r="A65" s="43">
        <v>2009</v>
      </c>
      <c r="B65" s="43">
        <v>22.4</v>
      </c>
      <c r="C65" s="43">
        <v>28.9</v>
      </c>
      <c r="D65" s="43">
        <v>35.1</v>
      </c>
      <c r="E65" s="43">
        <v>46.1</v>
      </c>
      <c r="F65" s="43">
        <v>54.4</v>
      </c>
      <c r="G65" s="43">
        <v>60.5</v>
      </c>
      <c r="H65" s="43">
        <v>64.900000000000006</v>
      </c>
      <c r="I65" s="43">
        <v>68.900000000000006</v>
      </c>
      <c r="J65" s="43">
        <v>59.6</v>
      </c>
      <c r="K65" s="43">
        <v>48.8</v>
      </c>
      <c r="L65" s="43">
        <v>45.7</v>
      </c>
      <c r="M65" s="43">
        <v>29.9</v>
      </c>
      <c r="N65" s="43">
        <v>47.1</v>
      </c>
      <c r="Q65" s="2">
        <v>1953</v>
      </c>
      <c r="R65" s="2">
        <v>4</v>
      </c>
      <c r="S65" s="2">
        <f t="shared" si="0"/>
        <v>45</v>
      </c>
    </row>
    <row r="66" spans="1:19" ht="15" thickBot="1" x14ac:dyDescent="0.35">
      <c r="A66" s="43">
        <v>2010</v>
      </c>
      <c r="B66" s="43">
        <v>27</v>
      </c>
      <c r="C66" s="43">
        <v>28.4</v>
      </c>
      <c r="D66" s="43">
        <v>41.4</v>
      </c>
      <c r="E66" s="43">
        <v>48.4</v>
      </c>
      <c r="F66" s="43">
        <v>56.2</v>
      </c>
      <c r="G66" s="43">
        <v>66.2</v>
      </c>
      <c r="H66" s="43">
        <v>72.599999999999994</v>
      </c>
      <c r="I66" s="43">
        <v>69.599999999999994</v>
      </c>
      <c r="J66" s="43">
        <v>63.4</v>
      </c>
      <c r="K66" s="43">
        <v>51.2</v>
      </c>
      <c r="L66" s="43">
        <v>42.2</v>
      </c>
      <c r="M66" s="43">
        <v>27.9</v>
      </c>
      <c r="N66" s="43">
        <v>49.5</v>
      </c>
      <c r="Q66" s="2">
        <v>1953</v>
      </c>
      <c r="R66" s="2">
        <v>5</v>
      </c>
      <c r="S66" s="2">
        <f t="shared" si="0"/>
        <v>55.2</v>
      </c>
    </row>
    <row r="67" spans="1:19" ht="15" thickBot="1" x14ac:dyDescent="0.35">
      <c r="A67" s="43">
        <v>2011</v>
      </c>
      <c r="B67" s="43">
        <v>24.6</v>
      </c>
      <c r="C67" s="43">
        <v>28.3</v>
      </c>
      <c r="D67" s="43">
        <v>34.700000000000003</v>
      </c>
      <c r="E67" s="43">
        <v>46</v>
      </c>
      <c r="F67" s="43">
        <v>56.6</v>
      </c>
      <c r="G67" s="43">
        <v>64.400000000000006</v>
      </c>
      <c r="H67" s="43">
        <v>71.599999999999994</v>
      </c>
      <c r="I67" s="43">
        <v>67.599999999999994</v>
      </c>
      <c r="J67" s="43">
        <v>63.8</v>
      </c>
      <c r="K67" s="43">
        <v>50.4</v>
      </c>
      <c r="L67" s="43">
        <v>45.2</v>
      </c>
      <c r="M67" s="43">
        <v>36.9</v>
      </c>
      <c r="N67" s="43">
        <v>49.2</v>
      </c>
      <c r="Q67" s="2">
        <v>1953</v>
      </c>
      <c r="R67" s="2">
        <v>6</v>
      </c>
      <c r="S67" s="2">
        <f t="shared" ref="S67:S130" si="1">VLOOKUP(Q67,A:N,R67+1,FALSE)</f>
        <v>63.4</v>
      </c>
    </row>
    <row r="68" spans="1:19" ht="15" thickBot="1" x14ac:dyDescent="0.35">
      <c r="A68" s="43">
        <v>2012</v>
      </c>
      <c r="B68" s="43">
        <v>30.4</v>
      </c>
      <c r="C68" s="43">
        <v>34.9</v>
      </c>
      <c r="D68" s="43">
        <v>42.7</v>
      </c>
      <c r="E68" s="43">
        <v>45.9</v>
      </c>
      <c r="F68" s="43">
        <v>58.2</v>
      </c>
      <c r="G68" s="43">
        <v>63</v>
      </c>
      <c r="H68" s="43">
        <v>70.3</v>
      </c>
      <c r="I68" s="43">
        <v>69.2</v>
      </c>
      <c r="J68" s="43">
        <v>61.7</v>
      </c>
      <c r="K68" s="43">
        <v>52.4</v>
      </c>
      <c r="L68" s="43">
        <v>38</v>
      </c>
      <c r="M68" s="43">
        <v>36.6</v>
      </c>
      <c r="N68" s="43">
        <v>50.3</v>
      </c>
      <c r="Q68" s="2">
        <v>1953</v>
      </c>
      <c r="R68" s="2">
        <v>7</v>
      </c>
      <c r="S68" s="2">
        <f t="shared" si="1"/>
        <v>68.3</v>
      </c>
    </row>
    <row r="69" spans="1:19" ht="15" thickBot="1" x14ac:dyDescent="0.35">
      <c r="A69" s="43">
        <v>2013</v>
      </c>
      <c r="B69" s="43">
        <v>29.3</v>
      </c>
      <c r="C69" s="43">
        <v>28.5</v>
      </c>
      <c r="D69" s="43">
        <v>34</v>
      </c>
      <c r="E69" s="43">
        <v>44.7</v>
      </c>
      <c r="F69" s="43">
        <v>54.4</v>
      </c>
      <c r="G69" s="43">
        <v>65</v>
      </c>
      <c r="H69" s="43">
        <v>73.400000000000006</v>
      </c>
      <c r="I69" s="43">
        <v>67.599999999999994</v>
      </c>
      <c r="J69" s="43">
        <v>59.4</v>
      </c>
      <c r="K69" s="43">
        <v>53.5</v>
      </c>
      <c r="L69" s="43">
        <v>38.4</v>
      </c>
      <c r="M69" s="43">
        <v>32.6</v>
      </c>
      <c r="N69" s="43">
        <v>48.4</v>
      </c>
      <c r="Q69" s="2">
        <v>1953</v>
      </c>
      <c r="R69" s="2">
        <v>8</v>
      </c>
      <c r="S69" s="2">
        <f t="shared" si="1"/>
        <v>66.8</v>
      </c>
    </row>
    <row r="70" spans="1:19" ht="15" thickBot="1" x14ac:dyDescent="0.35">
      <c r="A70" s="43">
        <v>2014</v>
      </c>
      <c r="B70" s="43">
        <v>21.8</v>
      </c>
      <c r="C70" s="43">
        <v>25.8</v>
      </c>
      <c r="D70" s="43">
        <v>29.8</v>
      </c>
      <c r="E70" s="43">
        <v>43.4</v>
      </c>
      <c r="F70" s="43">
        <v>55.5</v>
      </c>
      <c r="G70" s="43">
        <v>64.5</v>
      </c>
      <c r="H70" s="43">
        <v>68.8</v>
      </c>
      <c r="I70" s="43">
        <v>66.599999999999994</v>
      </c>
      <c r="J70" s="43">
        <v>62.2</v>
      </c>
      <c r="K70" s="43">
        <v>53.4</v>
      </c>
      <c r="L70" s="43">
        <v>39</v>
      </c>
      <c r="M70" s="43">
        <v>35.9</v>
      </c>
      <c r="N70" s="43">
        <v>47.2</v>
      </c>
      <c r="Q70" s="2">
        <v>1953</v>
      </c>
      <c r="R70" s="2">
        <v>9</v>
      </c>
      <c r="S70" s="2">
        <f t="shared" si="1"/>
        <v>61.7</v>
      </c>
    </row>
    <row r="71" spans="1:19" ht="15" thickBot="1" x14ac:dyDescent="0.35">
      <c r="A71" s="43">
        <v>2015</v>
      </c>
      <c r="B71" s="43">
        <v>23.6</v>
      </c>
      <c r="C71" s="43">
        <v>15.8</v>
      </c>
      <c r="D71" s="43">
        <v>30.9</v>
      </c>
      <c r="E71" s="43">
        <v>45.9</v>
      </c>
      <c r="F71" s="43">
        <v>58.6</v>
      </c>
      <c r="G71" s="43">
        <v>63.9</v>
      </c>
      <c r="H71" s="43">
        <v>71.7</v>
      </c>
      <c r="I71" s="43">
        <v>71</v>
      </c>
      <c r="J71" s="43">
        <v>66.3</v>
      </c>
      <c r="K71" s="43">
        <v>50.7</v>
      </c>
      <c r="L71" s="43">
        <v>46.2</v>
      </c>
      <c r="M71" s="43">
        <v>45.3</v>
      </c>
      <c r="N71" s="43">
        <v>49.2</v>
      </c>
      <c r="Q71" s="2">
        <v>1953</v>
      </c>
      <c r="R71" s="2">
        <v>10</v>
      </c>
      <c r="S71" s="2">
        <f t="shared" si="1"/>
        <v>52.2</v>
      </c>
    </row>
    <row r="72" spans="1:19" ht="15" thickBot="1" x14ac:dyDescent="0.35">
      <c r="A72" s="43">
        <v>2016</v>
      </c>
      <c r="B72" s="43">
        <v>28.1</v>
      </c>
      <c r="C72" s="43">
        <v>30.6</v>
      </c>
      <c r="D72" s="43">
        <v>40.4</v>
      </c>
      <c r="E72" s="43">
        <v>44.4</v>
      </c>
      <c r="F72" s="43">
        <v>55</v>
      </c>
      <c r="G72" s="43">
        <v>63.6</v>
      </c>
      <c r="H72" s="43">
        <v>71.099999999999994</v>
      </c>
      <c r="I72" s="43">
        <v>71.8</v>
      </c>
      <c r="J72" s="43">
        <v>64.599999999999994</v>
      </c>
      <c r="K72" s="43">
        <v>51.7</v>
      </c>
      <c r="L72" s="43">
        <v>42.9</v>
      </c>
      <c r="M72" s="43">
        <v>32.799999999999997</v>
      </c>
      <c r="N72" s="43">
        <v>49.8</v>
      </c>
      <c r="Q72" s="2">
        <v>1953</v>
      </c>
      <c r="R72" s="2">
        <v>11</v>
      </c>
      <c r="S72" s="2">
        <f t="shared" si="1"/>
        <v>42.4</v>
      </c>
    </row>
    <row r="73" spans="1:19" ht="15" thickBot="1" x14ac:dyDescent="0.35">
      <c r="A73" s="43">
        <v>2017</v>
      </c>
      <c r="B73" s="43">
        <v>33.299999999999997</v>
      </c>
      <c r="C73" s="43">
        <v>34.5</v>
      </c>
      <c r="D73" s="43">
        <v>31.6</v>
      </c>
      <c r="E73" s="43">
        <v>49.4</v>
      </c>
      <c r="F73" s="43">
        <v>54</v>
      </c>
      <c r="G73" s="43">
        <v>64.7</v>
      </c>
      <c r="H73" s="43">
        <v>69.8</v>
      </c>
      <c r="I73" s="43">
        <v>67.099999999999994</v>
      </c>
      <c r="J73" s="43">
        <v>63.3</v>
      </c>
      <c r="K73" s="43">
        <v>57</v>
      </c>
      <c r="L73" s="43">
        <v>39.1</v>
      </c>
      <c r="M73" s="43">
        <v>30.1</v>
      </c>
      <c r="N73" s="43">
        <v>49.5</v>
      </c>
      <c r="Q73" s="2">
        <v>1953</v>
      </c>
      <c r="R73" s="2">
        <v>12</v>
      </c>
      <c r="S73" s="2">
        <f t="shared" si="1"/>
        <v>35</v>
      </c>
    </row>
    <row r="74" spans="1:19" ht="15" thickBot="1" x14ac:dyDescent="0.35">
      <c r="A74" s="43">
        <v>2018</v>
      </c>
      <c r="B74" s="43">
        <v>24.7</v>
      </c>
      <c r="C74" s="43">
        <v>34.5</v>
      </c>
      <c r="D74" s="43">
        <v>33.9</v>
      </c>
      <c r="E74" s="43">
        <v>41.8</v>
      </c>
      <c r="F74" s="43">
        <v>58.3</v>
      </c>
      <c r="G74" s="43">
        <v>63.7</v>
      </c>
      <c r="H74" s="43">
        <v>70.400000000000006</v>
      </c>
      <c r="I74" s="43">
        <v>72</v>
      </c>
      <c r="J74" s="43">
        <v>65.2</v>
      </c>
      <c r="K74" s="43">
        <v>51.9</v>
      </c>
      <c r="L74" s="43">
        <v>39</v>
      </c>
      <c r="M74" s="43">
        <v>34.799999999999997</v>
      </c>
      <c r="N74" s="43">
        <v>49.2</v>
      </c>
      <c r="Q74" s="2">
        <v>1954</v>
      </c>
      <c r="R74" s="2">
        <v>1</v>
      </c>
      <c r="S74" s="2">
        <f t="shared" si="1"/>
        <v>23.5</v>
      </c>
    </row>
    <row r="75" spans="1:19" ht="15" thickBot="1" x14ac:dyDescent="0.35">
      <c r="A75" s="43">
        <v>2019</v>
      </c>
      <c r="B75" s="43">
        <v>26</v>
      </c>
      <c r="C75" s="43">
        <v>29.8</v>
      </c>
      <c r="D75" s="43">
        <v>34.700000000000003</v>
      </c>
      <c r="E75" s="43">
        <v>47.6</v>
      </c>
      <c r="F75" s="43">
        <v>54.4</v>
      </c>
      <c r="G75" s="43">
        <v>64.3</v>
      </c>
      <c r="H75" s="43">
        <v>72</v>
      </c>
      <c r="I75" s="43">
        <v>68.5</v>
      </c>
      <c r="J75" s="43">
        <v>62.7</v>
      </c>
      <c r="K75" s="43">
        <v>53.6</v>
      </c>
      <c r="L75" s="43">
        <v>37.1</v>
      </c>
      <c r="M75" s="43">
        <v>33.1</v>
      </c>
      <c r="N75" s="43">
        <v>48.7</v>
      </c>
      <c r="Q75" s="2">
        <v>1954</v>
      </c>
      <c r="R75" s="2">
        <v>2</v>
      </c>
      <c r="S75" s="2">
        <f t="shared" si="1"/>
        <v>32.299999999999997</v>
      </c>
    </row>
    <row r="76" spans="1:19" ht="15" thickBot="1" x14ac:dyDescent="0.35">
      <c r="A76" s="43">
        <v>2020</v>
      </c>
      <c r="B76" s="43">
        <v>33.1</v>
      </c>
      <c r="C76" s="43">
        <v>33.799999999999997</v>
      </c>
      <c r="D76" s="43">
        <v>40.9</v>
      </c>
      <c r="E76" s="43">
        <v>43</v>
      </c>
      <c r="F76" s="43">
        <v>51.4</v>
      </c>
      <c r="G76" s="43">
        <v>65.599999999999994</v>
      </c>
      <c r="H76" s="43">
        <v>72.599999999999994</v>
      </c>
      <c r="I76" s="43">
        <v>70</v>
      </c>
      <c r="J76" s="43">
        <v>62</v>
      </c>
      <c r="K76" s="43">
        <v>51.8</v>
      </c>
      <c r="L76" s="43">
        <v>46.1</v>
      </c>
      <c r="M76" s="43">
        <v>33.299999999999997</v>
      </c>
      <c r="N76" s="43">
        <v>50.3</v>
      </c>
      <c r="Q76" s="2">
        <v>1954</v>
      </c>
      <c r="R76" s="2">
        <v>3</v>
      </c>
      <c r="S76" s="2">
        <f t="shared" si="1"/>
        <v>33.799999999999997</v>
      </c>
    </row>
    <row r="77" spans="1:19" ht="15" thickBot="1" x14ac:dyDescent="0.35">
      <c r="A77" s="43">
        <v>2021</v>
      </c>
      <c r="B77" s="43">
        <v>29.8</v>
      </c>
      <c r="C77" s="43">
        <v>29.4</v>
      </c>
      <c r="D77" s="43">
        <v>37.5</v>
      </c>
      <c r="E77" s="43">
        <v>45.5</v>
      </c>
      <c r="F77" s="43">
        <v>54</v>
      </c>
      <c r="G77" s="43">
        <v>66</v>
      </c>
      <c r="H77" s="43">
        <v>69</v>
      </c>
      <c r="I77" s="43">
        <v>71.2</v>
      </c>
      <c r="J77" s="43" t="s">
        <v>15</v>
      </c>
      <c r="K77" s="43" t="s">
        <v>15</v>
      </c>
      <c r="L77" s="43" t="s">
        <v>15</v>
      </c>
      <c r="M77" s="43" t="s">
        <v>15</v>
      </c>
      <c r="N77" s="43">
        <v>50.3</v>
      </c>
      <c r="Q77" s="2">
        <v>1954</v>
      </c>
      <c r="R77" s="2">
        <v>4</v>
      </c>
      <c r="S77" s="2">
        <f t="shared" si="1"/>
        <v>44.3</v>
      </c>
    </row>
    <row r="78" spans="1:19" ht="15" thickBot="1" x14ac:dyDescent="0.35">
      <c r="A78" s="42" t="s">
        <v>16</v>
      </c>
      <c r="B78" s="44">
        <v>26.5</v>
      </c>
      <c r="C78" s="44">
        <v>28</v>
      </c>
      <c r="D78" s="44">
        <v>34.700000000000003</v>
      </c>
      <c r="E78" s="44">
        <v>44.4</v>
      </c>
      <c r="F78" s="44">
        <v>53.9</v>
      </c>
      <c r="G78" s="44">
        <v>63.3</v>
      </c>
      <c r="H78" s="44">
        <v>68.900000000000006</v>
      </c>
      <c r="I78" s="44">
        <v>67.8</v>
      </c>
      <c r="J78" s="44">
        <v>60.8</v>
      </c>
      <c r="K78" s="44">
        <v>50.4</v>
      </c>
      <c r="L78" s="44">
        <v>41.2</v>
      </c>
      <c r="M78" s="44">
        <v>31.7</v>
      </c>
      <c r="N78" s="43">
        <v>47.6</v>
      </c>
      <c r="Q78" s="2">
        <v>1954</v>
      </c>
      <c r="R78" s="2">
        <v>5</v>
      </c>
      <c r="S78" s="2">
        <f t="shared" si="1"/>
        <v>51.9</v>
      </c>
    </row>
    <row r="79" spans="1:19" x14ac:dyDescent="0.3">
      <c r="A79" s="47" t="s">
        <v>17</v>
      </c>
      <c r="B79" s="45">
        <v>35.200000000000003</v>
      </c>
      <c r="C79" s="45">
        <v>35</v>
      </c>
      <c r="D79" s="45">
        <v>42.7</v>
      </c>
      <c r="E79" s="45">
        <v>49.4</v>
      </c>
      <c r="F79" s="45">
        <v>58.6</v>
      </c>
      <c r="G79" s="45">
        <v>66.400000000000006</v>
      </c>
      <c r="H79" s="45">
        <v>73.400000000000006</v>
      </c>
      <c r="I79" s="45">
        <v>72.2</v>
      </c>
      <c r="J79" s="45">
        <v>66.3</v>
      </c>
      <c r="K79" s="45">
        <v>57</v>
      </c>
      <c r="L79" s="45">
        <v>46.4</v>
      </c>
      <c r="M79" s="45">
        <v>45.3</v>
      </c>
      <c r="N79" s="49">
        <v>50.3</v>
      </c>
      <c r="Q79" s="2">
        <v>1954</v>
      </c>
      <c r="R79" s="2">
        <v>6</v>
      </c>
      <c r="S79" s="2">
        <f t="shared" si="1"/>
        <v>62.2</v>
      </c>
    </row>
    <row r="80" spans="1:19" ht="15" thickBot="1" x14ac:dyDescent="0.35">
      <c r="A80" s="48"/>
      <c r="B80" s="46">
        <v>1990</v>
      </c>
      <c r="C80" s="46">
        <v>1998</v>
      </c>
      <c r="D80" s="46">
        <v>2012</v>
      </c>
      <c r="E80" s="46">
        <v>2017</v>
      </c>
      <c r="F80" s="46">
        <v>2015</v>
      </c>
      <c r="G80" s="46">
        <v>1984</v>
      </c>
      <c r="H80" s="46">
        <v>2013</v>
      </c>
      <c r="I80" s="46">
        <v>2005</v>
      </c>
      <c r="J80" s="46">
        <v>2015</v>
      </c>
      <c r="K80" s="46">
        <v>2017</v>
      </c>
      <c r="L80" s="46">
        <v>2006</v>
      </c>
      <c r="M80" s="46">
        <v>2015</v>
      </c>
      <c r="N80" s="50"/>
      <c r="Q80" s="2">
        <v>1954</v>
      </c>
      <c r="R80" s="2">
        <v>7</v>
      </c>
      <c r="S80" s="2">
        <f t="shared" si="1"/>
        <v>66.7</v>
      </c>
    </row>
    <row r="81" spans="1:19" x14ac:dyDescent="0.3">
      <c r="A81" s="47" t="s">
        <v>18</v>
      </c>
      <c r="B81" s="45">
        <v>16.399999999999999</v>
      </c>
      <c r="C81" s="45">
        <v>15.8</v>
      </c>
      <c r="D81" s="45">
        <v>26.3</v>
      </c>
      <c r="E81" s="45">
        <v>39.1</v>
      </c>
      <c r="F81" s="45">
        <v>46.9</v>
      </c>
      <c r="G81" s="45">
        <v>58.8</v>
      </c>
      <c r="H81" s="45">
        <v>64.3</v>
      </c>
      <c r="I81" s="45">
        <v>62.7</v>
      </c>
      <c r="J81" s="45">
        <v>54</v>
      </c>
      <c r="K81" s="45">
        <v>45.1</v>
      </c>
      <c r="L81" s="45">
        <v>35.6</v>
      </c>
      <c r="M81" s="45">
        <v>19.100000000000001</v>
      </c>
      <c r="N81" s="49">
        <v>45.2</v>
      </c>
      <c r="Q81" s="2">
        <v>1954</v>
      </c>
      <c r="R81" s="2">
        <v>8</v>
      </c>
      <c r="S81" s="2">
        <f t="shared" si="1"/>
        <v>64.099999999999994</v>
      </c>
    </row>
    <row r="82" spans="1:19" ht="15" thickBot="1" x14ac:dyDescent="0.35">
      <c r="A82" s="48"/>
      <c r="B82" s="46">
        <v>1977</v>
      </c>
      <c r="C82" s="46">
        <v>2015</v>
      </c>
      <c r="D82" s="46">
        <v>1960</v>
      </c>
      <c r="E82" s="46">
        <v>1975</v>
      </c>
      <c r="F82" s="46">
        <v>1967</v>
      </c>
      <c r="G82" s="46">
        <v>1958</v>
      </c>
      <c r="H82" s="46">
        <v>1962</v>
      </c>
      <c r="I82" s="46">
        <v>1964</v>
      </c>
      <c r="J82" s="46">
        <v>1963</v>
      </c>
      <c r="K82" s="46">
        <v>1987</v>
      </c>
      <c r="L82" s="46">
        <v>1976</v>
      </c>
      <c r="M82" s="46">
        <v>1989</v>
      </c>
      <c r="N82" s="50"/>
      <c r="Q82" s="2">
        <v>1954</v>
      </c>
      <c r="R82" s="2">
        <v>9</v>
      </c>
      <c r="S82" s="2">
        <f t="shared" si="1"/>
        <v>59.7</v>
      </c>
    </row>
    <row r="83" spans="1:19" x14ac:dyDescent="0.3">
      <c r="Q83" s="2">
        <v>1954</v>
      </c>
      <c r="R83" s="2">
        <v>10</v>
      </c>
      <c r="S83" s="2">
        <f t="shared" si="1"/>
        <v>53.8</v>
      </c>
    </row>
    <row r="84" spans="1:19" x14ac:dyDescent="0.3">
      <c r="Q84" s="2">
        <v>1954</v>
      </c>
      <c r="R84" s="2">
        <v>11</v>
      </c>
      <c r="S84" s="2">
        <f t="shared" si="1"/>
        <v>40</v>
      </c>
    </row>
    <row r="85" spans="1:19" x14ac:dyDescent="0.3">
      <c r="Q85" s="2">
        <v>1954</v>
      </c>
      <c r="R85" s="2">
        <v>12</v>
      </c>
      <c r="S85" s="2">
        <f t="shared" si="1"/>
        <v>30.1</v>
      </c>
    </row>
    <row r="86" spans="1:19" x14ac:dyDescent="0.3">
      <c r="Q86" s="2">
        <v>1955</v>
      </c>
      <c r="R86" s="2">
        <v>1</v>
      </c>
      <c r="S86" s="2">
        <f t="shared" si="1"/>
        <v>25.2</v>
      </c>
    </row>
    <row r="87" spans="1:19" x14ac:dyDescent="0.3">
      <c r="Q87" s="2">
        <v>1955</v>
      </c>
      <c r="R87" s="2">
        <v>2</v>
      </c>
      <c r="S87" s="2">
        <f t="shared" si="1"/>
        <v>27.4</v>
      </c>
    </row>
    <row r="88" spans="1:19" x14ac:dyDescent="0.3">
      <c r="Q88" s="2">
        <v>1955</v>
      </c>
      <c r="R88" s="2">
        <v>3</v>
      </c>
      <c r="S88" s="2">
        <f t="shared" si="1"/>
        <v>33.799999999999997</v>
      </c>
    </row>
    <row r="89" spans="1:19" x14ac:dyDescent="0.3">
      <c r="Q89" s="2">
        <v>1955</v>
      </c>
      <c r="R89" s="2">
        <v>4</v>
      </c>
      <c r="S89" s="2">
        <f t="shared" si="1"/>
        <v>44.9</v>
      </c>
    </row>
    <row r="90" spans="1:19" x14ac:dyDescent="0.3">
      <c r="Q90" s="2">
        <v>1955</v>
      </c>
      <c r="R90" s="2">
        <v>5</v>
      </c>
      <c r="S90" s="2">
        <f t="shared" si="1"/>
        <v>54.9</v>
      </c>
    </row>
    <row r="91" spans="1:19" x14ac:dyDescent="0.3">
      <c r="Q91" s="2">
        <v>1955</v>
      </c>
      <c r="R91" s="2">
        <v>6</v>
      </c>
      <c r="S91" s="2">
        <f t="shared" si="1"/>
        <v>60.2</v>
      </c>
    </row>
    <row r="92" spans="1:19" x14ac:dyDescent="0.3">
      <c r="Q92" s="2">
        <v>1955</v>
      </c>
      <c r="R92" s="2">
        <v>7</v>
      </c>
      <c r="S92" s="2">
        <f t="shared" si="1"/>
        <v>71.7</v>
      </c>
    </row>
    <row r="93" spans="1:19" x14ac:dyDescent="0.3">
      <c r="Q93" s="2">
        <v>1955</v>
      </c>
      <c r="R93" s="2">
        <v>8</v>
      </c>
      <c r="S93" s="2">
        <f t="shared" si="1"/>
        <v>70.2</v>
      </c>
    </row>
    <row r="94" spans="1:19" x14ac:dyDescent="0.3">
      <c r="Q94" s="2">
        <v>1955</v>
      </c>
      <c r="R94" s="2">
        <v>9</v>
      </c>
      <c r="S94" s="2">
        <f t="shared" si="1"/>
        <v>60.2</v>
      </c>
    </row>
    <row r="95" spans="1:19" x14ac:dyDescent="0.3">
      <c r="Q95" s="2">
        <v>1955</v>
      </c>
      <c r="R95" s="2">
        <v>10</v>
      </c>
      <c r="S95" s="2">
        <f t="shared" si="1"/>
        <v>52.2</v>
      </c>
    </row>
    <row r="96" spans="1:19" x14ac:dyDescent="0.3">
      <c r="Q96" s="2">
        <v>1955</v>
      </c>
      <c r="R96" s="2">
        <v>11</v>
      </c>
      <c r="S96" s="2">
        <f t="shared" si="1"/>
        <v>37.700000000000003</v>
      </c>
    </row>
    <row r="97" spans="17:19" x14ac:dyDescent="0.3">
      <c r="Q97" s="2">
        <v>1955</v>
      </c>
      <c r="R97" s="2">
        <v>12</v>
      </c>
      <c r="S97" s="2">
        <f t="shared" si="1"/>
        <v>23.5</v>
      </c>
    </row>
    <row r="98" spans="17:19" x14ac:dyDescent="0.3">
      <c r="Q98" s="2">
        <v>1956</v>
      </c>
      <c r="R98" s="2">
        <v>1</v>
      </c>
      <c r="S98" s="2">
        <f t="shared" si="1"/>
        <v>26.7</v>
      </c>
    </row>
    <row r="99" spans="17:19" x14ac:dyDescent="0.3">
      <c r="Q99" s="2">
        <v>1956</v>
      </c>
      <c r="R99" s="2">
        <v>2</v>
      </c>
      <c r="S99" s="2">
        <f t="shared" si="1"/>
        <v>30.5</v>
      </c>
    </row>
    <row r="100" spans="17:19" x14ac:dyDescent="0.3">
      <c r="Q100" s="2">
        <v>1956</v>
      </c>
      <c r="R100" s="2">
        <v>3</v>
      </c>
      <c r="S100" s="2">
        <f t="shared" si="1"/>
        <v>31.1</v>
      </c>
    </row>
    <row r="101" spans="17:19" x14ac:dyDescent="0.3">
      <c r="Q101" s="2">
        <v>1956</v>
      </c>
      <c r="R101" s="2">
        <v>4</v>
      </c>
      <c r="S101" s="2">
        <f t="shared" si="1"/>
        <v>40.700000000000003</v>
      </c>
    </row>
    <row r="102" spans="17:19" x14ac:dyDescent="0.3">
      <c r="Q102" s="2">
        <v>1956</v>
      </c>
      <c r="R102" s="2">
        <v>5</v>
      </c>
      <c r="S102" s="2">
        <f t="shared" si="1"/>
        <v>49.4</v>
      </c>
    </row>
    <row r="103" spans="17:19" x14ac:dyDescent="0.3">
      <c r="Q103" s="2">
        <v>1956</v>
      </c>
      <c r="R103" s="2">
        <v>6</v>
      </c>
      <c r="S103" s="2">
        <f t="shared" si="1"/>
        <v>62.6</v>
      </c>
    </row>
    <row r="104" spans="17:19" x14ac:dyDescent="0.3">
      <c r="Q104" s="2">
        <v>1956</v>
      </c>
      <c r="R104" s="2">
        <v>7</v>
      </c>
      <c r="S104" s="2">
        <f t="shared" si="1"/>
        <v>65.3</v>
      </c>
    </row>
    <row r="105" spans="17:19" x14ac:dyDescent="0.3">
      <c r="Q105" s="2">
        <v>1956</v>
      </c>
      <c r="R105" s="2">
        <v>8</v>
      </c>
      <c r="S105" s="2">
        <f t="shared" si="1"/>
        <v>66.3</v>
      </c>
    </row>
    <row r="106" spans="17:19" x14ac:dyDescent="0.3">
      <c r="Q106" s="2">
        <v>1956</v>
      </c>
      <c r="R106" s="2">
        <v>9</v>
      </c>
      <c r="S106" s="2">
        <f t="shared" si="1"/>
        <v>57.1</v>
      </c>
    </row>
    <row r="107" spans="17:19" x14ac:dyDescent="0.3">
      <c r="Q107" s="2">
        <v>1956</v>
      </c>
      <c r="R107" s="2">
        <v>10</v>
      </c>
      <c r="S107" s="2">
        <f t="shared" si="1"/>
        <v>50.1</v>
      </c>
    </row>
    <row r="108" spans="17:19" x14ac:dyDescent="0.3">
      <c r="Q108" s="2">
        <v>1956</v>
      </c>
      <c r="R108" s="2">
        <v>11</v>
      </c>
      <c r="S108" s="2">
        <f t="shared" si="1"/>
        <v>40.1</v>
      </c>
    </row>
    <row r="109" spans="17:19" x14ac:dyDescent="0.3">
      <c r="Q109" s="2">
        <v>1956</v>
      </c>
      <c r="R109" s="2">
        <v>12</v>
      </c>
      <c r="S109" s="2">
        <f t="shared" si="1"/>
        <v>34.6</v>
      </c>
    </row>
    <row r="110" spans="17:19" x14ac:dyDescent="0.3">
      <c r="Q110" s="2">
        <v>1957</v>
      </c>
      <c r="R110" s="2">
        <v>1</v>
      </c>
      <c r="S110" s="2">
        <f t="shared" si="1"/>
        <v>22.2</v>
      </c>
    </row>
    <row r="111" spans="17:19" x14ac:dyDescent="0.3">
      <c r="Q111" s="2">
        <v>1957</v>
      </c>
      <c r="R111" s="2">
        <v>2</v>
      </c>
      <c r="S111" s="2">
        <f t="shared" si="1"/>
        <v>31.1</v>
      </c>
    </row>
    <row r="112" spans="17:19" x14ac:dyDescent="0.3">
      <c r="Q112" s="2">
        <v>1957</v>
      </c>
      <c r="R112" s="2">
        <v>3</v>
      </c>
      <c r="S112" s="2">
        <f t="shared" si="1"/>
        <v>35.200000000000003</v>
      </c>
    </row>
    <row r="113" spans="17:19" x14ac:dyDescent="0.3">
      <c r="Q113" s="2">
        <v>1957</v>
      </c>
      <c r="R113" s="2">
        <v>4</v>
      </c>
      <c r="S113" s="2">
        <f t="shared" si="1"/>
        <v>44.3</v>
      </c>
    </row>
    <row r="114" spans="17:19" x14ac:dyDescent="0.3">
      <c r="Q114" s="2">
        <v>1957</v>
      </c>
      <c r="R114" s="2">
        <v>5</v>
      </c>
      <c r="S114" s="2">
        <f t="shared" si="1"/>
        <v>53.7</v>
      </c>
    </row>
    <row r="115" spans="17:19" x14ac:dyDescent="0.3">
      <c r="Q115" s="2">
        <v>1957</v>
      </c>
      <c r="R115" s="2">
        <v>6</v>
      </c>
      <c r="S115" s="2">
        <f t="shared" si="1"/>
        <v>65.3</v>
      </c>
    </row>
    <row r="116" spans="17:19" x14ac:dyDescent="0.3">
      <c r="Q116" s="2">
        <v>1957</v>
      </c>
      <c r="R116" s="2">
        <v>7</v>
      </c>
      <c r="S116" s="2">
        <f t="shared" si="1"/>
        <v>68.099999999999994</v>
      </c>
    </row>
    <row r="117" spans="17:19" x14ac:dyDescent="0.3">
      <c r="Q117" s="2">
        <v>1957</v>
      </c>
      <c r="R117" s="2">
        <v>8</v>
      </c>
      <c r="S117" s="2">
        <f t="shared" si="1"/>
        <v>64.900000000000006</v>
      </c>
    </row>
    <row r="118" spans="17:19" x14ac:dyDescent="0.3">
      <c r="Q118" s="2">
        <v>1957</v>
      </c>
      <c r="R118" s="2">
        <v>9</v>
      </c>
      <c r="S118" s="2">
        <f t="shared" si="1"/>
        <v>61.6</v>
      </c>
    </row>
    <row r="119" spans="17:19" x14ac:dyDescent="0.3">
      <c r="Q119" s="2">
        <v>1957</v>
      </c>
      <c r="R119" s="2">
        <v>10</v>
      </c>
      <c r="S119" s="2">
        <f t="shared" si="1"/>
        <v>48.5</v>
      </c>
    </row>
    <row r="120" spans="17:19" x14ac:dyDescent="0.3">
      <c r="Q120" s="2">
        <v>1957</v>
      </c>
      <c r="R120" s="2">
        <v>11</v>
      </c>
      <c r="S120" s="2">
        <f t="shared" si="1"/>
        <v>43.2</v>
      </c>
    </row>
    <row r="121" spans="17:19" x14ac:dyDescent="0.3">
      <c r="Q121" s="2">
        <v>1957</v>
      </c>
      <c r="R121" s="2">
        <v>12</v>
      </c>
      <c r="S121" s="2">
        <f t="shared" si="1"/>
        <v>35</v>
      </c>
    </row>
    <row r="122" spans="17:19" x14ac:dyDescent="0.3">
      <c r="Q122" s="2">
        <v>1958</v>
      </c>
      <c r="R122" s="2">
        <v>1</v>
      </c>
      <c r="S122" s="2">
        <f t="shared" si="1"/>
        <v>26.3</v>
      </c>
    </row>
    <row r="123" spans="17:19" x14ac:dyDescent="0.3">
      <c r="Q123" s="2">
        <v>1958</v>
      </c>
      <c r="R123" s="2">
        <v>2</v>
      </c>
      <c r="S123" s="2">
        <f t="shared" si="1"/>
        <v>22</v>
      </c>
    </row>
    <row r="124" spans="17:19" x14ac:dyDescent="0.3">
      <c r="Q124" s="2">
        <v>1958</v>
      </c>
      <c r="R124" s="2">
        <v>3</v>
      </c>
      <c r="S124" s="2">
        <f t="shared" si="1"/>
        <v>35.1</v>
      </c>
    </row>
    <row r="125" spans="17:19" x14ac:dyDescent="0.3">
      <c r="Q125" s="2">
        <v>1958</v>
      </c>
      <c r="R125" s="2">
        <v>4</v>
      </c>
      <c r="S125" s="2">
        <f t="shared" si="1"/>
        <v>44.9</v>
      </c>
    </row>
    <row r="126" spans="17:19" x14ac:dyDescent="0.3">
      <c r="Q126" s="2">
        <v>1958</v>
      </c>
      <c r="R126" s="2">
        <v>5</v>
      </c>
      <c r="S126" s="2">
        <f t="shared" si="1"/>
        <v>51.7</v>
      </c>
    </row>
    <row r="127" spans="17:19" x14ac:dyDescent="0.3">
      <c r="Q127" s="2">
        <v>1958</v>
      </c>
      <c r="R127" s="2">
        <v>6</v>
      </c>
      <c r="S127" s="2">
        <f t="shared" si="1"/>
        <v>58.8</v>
      </c>
    </row>
    <row r="128" spans="17:19" x14ac:dyDescent="0.3">
      <c r="Q128" s="2">
        <v>1958</v>
      </c>
      <c r="R128" s="2">
        <v>7</v>
      </c>
      <c r="S128" s="2">
        <f t="shared" si="1"/>
        <v>69</v>
      </c>
    </row>
    <row r="129" spans="17:19" x14ac:dyDescent="0.3">
      <c r="Q129" s="2">
        <v>1958</v>
      </c>
      <c r="R129" s="2">
        <v>8</v>
      </c>
      <c r="S129" s="2">
        <f t="shared" si="1"/>
        <v>67.5</v>
      </c>
    </row>
    <row r="130" spans="17:19" x14ac:dyDescent="0.3">
      <c r="Q130" s="2">
        <v>1958</v>
      </c>
      <c r="R130" s="2">
        <v>9</v>
      </c>
      <c r="S130" s="2">
        <f t="shared" si="1"/>
        <v>59</v>
      </c>
    </row>
    <row r="131" spans="17:19" x14ac:dyDescent="0.3">
      <c r="Q131" s="2">
        <v>1958</v>
      </c>
      <c r="R131" s="2">
        <v>10</v>
      </c>
      <c r="S131" s="2">
        <f t="shared" ref="S131:S194" si="2">VLOOKUP(Q131,A:N,R131+1,FALSE)</f>
        <v>47.9</v>
      </c>
    </row>
    <row r="132" spans="17:19" x14ac:dyDescent="0.3">
      <c r="Q132" s="2">
        <v>1958</v>
      </c>
      <c r="R132" s="2">
        <v>11</v>
      </c>
      <c r="S132" s="2">
        <f t="shared" si="2"/>
        <v>41.5</v>
      </c>
    </row>
    <row r="133" spans="17:19" x14ac:dyDescent="0.3">
      <c r="Q133" s="2">
        <v>1958</v>
      </c>
      <c r="R133" s="2">
        <v>12</v>
      </c>
      <c r="S133" s="2">
        <f t="shared" si="2"/>
        <v>22.8</v>
      </c>
    </row>
    <row r="134" spans="17:19" x14ac:dyDescent="0.3">
      <c r="Q134" s="2">
        <v>1959</v>
      </c>
      <c r="R134" s="2">
        <v>1</v>
      </c>
      <c r="S134" s="2">
        <f t="shared" si="2"/>
        <v>24.3</v>
      </c>
    </row>
    <row r="135" spans="17:19" x14ac:dyDescent="0.3">
      <c r="Q135" s="2">
        <v>1959</v>
      </c>
      <c r="R135" s="2">
        <v>2</v>
      </c>
      <c r="S135" s="2">
        <f t="shared" si="2"/>
        <v>24</v>
      </c>
    </row>
    <row r="136" spans="17:19" x14ac:dyDescent="0.3">
      <c r="Q136" s="2">
        <v>1959</v>
      </c>
      <c r="R136" s="2">
        <v>3</v>
      </c>
      <c r="S136" s="2">
        <f t="shared" si="2"/>
        <v>31.9</v>
      </c>
    </row>
    <row r="137" spans="17:19" x14ac:dyDescent="0.3">
      <c r="Q137" s="2">
        <v>1959</v>
      </c>
      <c r="R137" s="2">
        <v>4</v>
      </c>
      <c r="S137" s="2">
        <f t="shared" si="2"/>
        <v>45.1</v>
      </c>
    </row>
    <row r="138" spans="17:19" x14ac:dyDescent="0.3">
      <c r="Q138" s="2">
        <v>1959</v>
      </c>
      <c r="R138" s="2">
        <v>5</v>
      </c>
      <c r="S138" s="2">
        <f t="shared" si="2"/>
        <v>56.3</v>
      </c>
    </row>
    <row r="139" spans="17:19" x14ac:dyDescent="0.3">
      <c r="Q139" s="2">
        <v>1959</v>
      </c>
      <c r="R139" s="2">
        <v>6</v>
      </c>
      <c r="S139" s="2">
        <f t="shared" si="2"/>
        <v>62.9</v>
      </c>
    </row>
    <row r="140" spans="17:19" x14ac:dyDescent="0.3">
      <c r="Q140" s="2">
        <v>1959</v>
      </c>
      <c r="R140" s="2">
        <v>7</v>
      </c>
      <c r="S140" s="2">
        <f t="shared" si="2"/>
        <v>68.8</v>
      </c>
    </row>
    <row r="141" spans="17:19" x14ac:dyDescent="0.3">
      <c r="Q141" s="2">
        <v>1959</v>
      </c>
      <c r="R141" s="2">
        <v>8</v>
      </c>
      <c r="S141" s="2">
        <f t="shared" si="2"/>
        <v>69.7</v>
      </c>
    </row>
    <row r="142" spans="17:19" x14ac:dyDescent="0.3">
      <c r="Q142" s="2">
        <v>1959</v>
      </c>
      <c r="R142" s="2">
        <v>9</v>
      </c>
      <c r="S142" s="2">
        <f t="shared" si="2"/>
        <v>63.6</v>
      </c>
    </row>
    <row r="143" spans="17:19" x14ac:dyDescent="0.3">
      <c r="Q143" s="2">
        <v>1959</v>
      </c>
      <c r="R143" s="2">
        <v>10</v>
      </c>
      <c r="S143" s="2">
        <f t="shared" si="2"/>
        <v>52.9</v>
      </c>
    </row>
    <row r="144" spans="17:19" x14ac:dyDescent="0.3">
      <c r="Q144" s="2">
        <v>1959</v>
      </c>
      <c r="R144" s="2">
        <v>11</v>
      </c>
      <c r="S144" s="2">
        <f t="shared" si="2"/>
        <v>38.6</v>
      </c>
    </row>
    <row r="145" spans="17:19" x14ac:dyDescent="0.3">
      <c r="Q145" s="2">
        <v>1959</v>
      </c>
      <c r="R145" s="2">
        <v>12</v>
      </c>
      <c r="S145" s="2">
        <f t="shared" si="2"/>
        <v>32.9</v>
      </c>
    </row>
    <row r="146" spans="17:19" x14ac:dyDescent="0.3">
      <c r="Q146" s="2">
        <v>1960</v>
      </c>
      <c r="R146" s="2">
        <v>1</v>
      </c>
      <c r="S146" s="2">
        <f t="shared" si="2"/>
        <v>28.8</v>
      </c>
    </row>
    <row r="147" spans="17:19" x14ac:dyDescent="0.3">
      <c r="Q147" s="2">
        <v>1960</v>
      </c>
      <c r="R147" s="2">
        <v>2</v>
      </c>
      <c r="S147" s="2">
        <f t="shared" si="2"/>
        <v>29.6</v>
      </c>
    </row>
    <row r="148" spans="17:19" x14ac:dyDescent="0.3">
      <c r="Q148" s="2">
        <v>1960</v>
      </c>
      <c r="R148" s="2">
        <v>3</v>
      </c>
      <c r="S148" s="2">
        <f t="shared" si="2"/>
        <v>26.3</v>
      </c>
    </row>
    <row r="149" spans="17:19" x14ac:dyDescent="0.3">
      <c r="Q149" s="2">
        <v>1960</v>
      </c>
      <c r="R149" s="2">
        <v>4</v>
      </c>
      <c r="S149" s="2">
        <f t="shared" si="2"/>
        <v>44.7</v>
      </c>
    </row>
    <row r="150" spans="17:19" x14ac:dyDescent="0.3">
      <c r="Q150" s="2">
        <v>1960</v>
      </c>
      <c r="R150" s="2">
        <v>5</v>
      </c>
      <c r="S150" s="2">
        <f t="shared" si="2"/>
        <v>54.2</v>
      </c>
    </row>
    <row r="151" spans="17:19" x14ac:dyDescent="0.3">
      <c r="Q151" s="2">
        <v>1960</v>
      </c>
      <c r="R151" s="2">
        <v>6</v>
      </c>
      <c r="S151" s="2">
        <f t="shared" si="2"/>
        <v>63.4</v>
      </c>
    </row>
    <row r="152" spans="17:19" x14ac:dyDescent="0.3">
      <c r="Q152" s="2">
        <v>1960</v>
      </c>
      <c r="R152" s="2">
        <v>7</v>
      </c>
      <c r="S152" s="2">
        <f t="shared" si="2"/>
        <v>66.5</v>
      </c>
    </row>
    <row r="153" spans="17:19" x14ac:dyDescent="0.3">
      <c r="Q153" s="2">
        <v>1960</v>
      </c>
      <c r="R153" s="2">
        <v>8</v>
      </c>
      <c r="S153" s="2">
        <f t="shared" si="2"/>
        <v>67.3</v>
      </c>
    </row>
    <row r="154" spans="17:19" x14ac:dyDescent="0.3">
      <c r="Q154" s="2">
        <v>1960</v>
      </c>
      <c r="R154" s="2">
        <v>9</v>
      </c>
      <c r="S154" s="2">
        <f t="shared" si="2"/>
        <v>60.8</v>
      </c>
    </row>
    <row r="155" spans="17:19" x14ac:dyDescent="0.3">
      <c r="Q155" s="2">
        <v>1960</v>
      </c>
      <c r="R155" s="2">
        <v>10</v>
      </c>
      <c r="S155" s="2">
        <f t="shared" si="2"/>
        <v>49.7</v>
      </c>
    </row>
    <row r="156" spans="17:19" x14ac:dyDescent="0.3">
      <c r="Q156" s="2">
        <v>1960</v>
      </c>
      <c r="R156" s="2">
        <v>11</v>
      </c>
      <c r="S156" s="2">
        <f t="shared" si="2"/>
        <v>42.3</v>
      </c>
    </row>
    <row r="157" spans="17:19" x14ac:dyDescent="0.3">
      <c r="Q157" s="2">
        <v>1960</v>
      </c>
      <c r="R157" s="2">
        <v>12</v>
      </c>
      <c r="S157" s="2">
        <f t="shared" si="2"/>
        <v>23.7</v>
      </c>
    </row>
    <row r="158" spans="17:19" x14ac:dyDescent="0.3">
      <c r="Q158" s="2">
        <v>1961</v>
      </c>
      <c r="R158" s="2">
        <v>1</v>
      </c>
      <c r="S158" s="2">
        <f t="shared" si="2"/>
        <v>21.9</v>
      </c>
    </row>
    <row r="159" spans="17:19" x14ac:dyDescent="0.3">
      <c r="Q159" s="2">
        <v>1961</v>
      </c>
      <c r="R159" s="2">
        <v>2</v>
      </c>
      <c r="S159" s="2">
        <f t="shared" si="2"/>
        <v>29.8</v>
      </c>
    </row>
    <row r="160" spans="17:19" x14ac:dyDescent="0.3">
      <c r="Q160" s="2">
        <v>1961</v>
      </c>
      <c r="R160" s="2">
        <v>3</v>
      </c>
      <c r="S160" s="2">
        <f t="shared" si="2"/>
        <v>34.1</v>
      </c>
    </row>
    <row r="161" spans="17:19" x14ac:dyDescent="0.3">
      <c r="Q161" s="2">
        <v>1961</v>
      </c>
      <c r="R161" s="2">
        <v>4</v>
      </c>
      <c r="S161" s="2">
        <f t="shared" si="2"/>
        <v>41.8</v>
      </c>
    </row>
    <row r="162" spans="17:19" x14ac:dyDescent="0.3">
      <c r="Q162" s="2">
        <v>1961</v>
      </c>
      <c r="R162" s="2">
        <v>5</v>
      </c>
      <c r="S162" s="2">
        <f t="shared" si="2"/>
        <v>50.7</v>
      </c>
    </row>
    <row r="163" spans="17:19" x14ac:dyDescent="0.3">
      <c r="Q163" s="2">
        <v>1961</v>
      </c>
      <c r="R163" s="2">
        <v>6</v>
      </c>
      <c r="S163" s="2">
        <f t="shared" si="2"/>
        <v>63.1</v>
      </c>
    </row>
    <row r="164" spans="17:19" x14ac:dyDescent="0.3">
      <c r="Q164" s="2">
        <v>1961</v>
      </c>
      <c r="R164" s="2">
        <v>7</v>
      </c>
      <c r="S164" s="2">
        <f t="shared" si="2"/>
        <v>69.8</v>
      </c>
    </row>
    <row r="165" spans="17:19" x14ac:dyDescent="0.3">
      <c r="Q165" s="2">
        <v>1961</v>
      </c>
      <c r="R165" s="2">
        <v>8</v>
      </c>
      <c r="S165" s="2">
        <f t="shared" si="2"/>
        <v>68.5</v>
      </c>
    </row>
    <row r="166" spans="17:19" x14ac:dyDescent="0.3">
      <c r="Q166" s="2">
        <v>1961</v>
      </c>
      <c r="R166" s="2">
        <v>9</v>
      </c>
      <c r="S166" s="2">
        <f t="shared" si="2"/>
        <v>64.599999999999994</v>
      </c>
    </row>
    <row r="167" spans="17:19" x14ac:dyDescent="0.3">
      <c r="Q167" s="2">
        <v>1961</v>
      </c>
      <c r="R167" s="2">
        <v>10</v>
      </c>
      <c r="S167" s="2">
        <f t="shared" si="2"/>
        <v>52.2</v>
      </c>
    </row>
    <row r="168" spans="17:19" x14ac:dyDescent="0.3">
      <c r="Q168" s="2">
        <v>1961</v>
      </c>
      <c r="R168" s="2">
        <v>11</v>
      </c>
      <c r="S168" s="2">
        <f t="shared" si="2"/>
        <v>42</v>
      </c>
    </row>
    <row r="169" spans="17:19" x14ac:dyDescent="0.3">
      <c r="Q169" s="2">
        <v>1961</v>
      </c>
      <c r="R169" s="2">
        <v>12</v>
      </c>
      <c r="S169" s="2">
        <f t="shared" si="2"/>
        <v>30</v>
      </c>
    </row>
    <row r="170" spans="17:19" x14ac:dyDescent="0.3">
      <c r="Q170" s="2">
        <v>1962</v>
      </c>
      <c r="R170" s="2">
        <v>1</v>
      </c>
      <c r="S170" s="2">
        <f t="shared" si="2"/>
        <v>25.5</v>
      </c>
    </row>
    <row r="171" spans="17:19" x14ac:dyDescent="0.3">
      <c r="Q171" s="2">
        <v>1962</v>
      </c>
      <c r="R171" s="2">
        <v>2</v>
      </c>
      <c r="S171" s="2">
        <f t="shared" si="2"/>
        <v>25.7</v>
      </c>
    </row>
    <row r="172" spans="17:19" x14ac:dyDescent="0.3">
      <c r="Q172" s="2">
        <v>1962</v>
      </c>
      <c r="R172" s="2">
        <v>3</v>
      </c>
      <c r="S172" s="2">
        <f t="shared" si="2"/>
        <v>34.9</v>
      </c>
    </row>
    <row r="173" spans="17:19" x14ac:dyDescent="0.3">
      <c r="Q173" s="2">
        <v>1962</v>
      </c>
      <c r="R173" s="2">
        <v>4</v>
      </c>
      <c r="S173" s="2">
        <f t="shared" si="2"/>
        <v>44.1</v>
      </c>
    </row>
    <row r="174" spans="17:19" x14ac:dyDescent="0.3">
      <c r="Q174" s="2">
        <v>1962</v>
      </c>
      <c r="R174" s="2">
        <v>5</v>
      </c>
      <c r="S174" s="2">
        <f t="shared" si="2"/>
        <v>53.8</v>
      </c>
    </row>
    <row r="175" spans="17:19" x14ac:dyDescent="0.3">
      <c r="Q175" s="2">
        <v>1962</v>
      </c>
      <c r="R175" s="2">
        <v>6</v>
      </c>
      <c r="S175" s="2">
        <f t="shared" si="2"/>
        <v>62.8</v>
      </c>
    </row>
    <row r="176" spans="17:19" x14ac:dyDescent="0.3">
      <c r="Q176" s="2">
        <v>1962</v>
      </c>
      <c r="R176" s="2">
        <v>7</v>
      </c>
      <c r="S176" s="2">
        <f t="shared" si="2"/>
        <v>64.3</v>
      </c>
    </row>
    <row r="177" spans="17:19" x14ac:dyDescent="0.3">
      <c r="Q177" s="2">
        <v>1962</v>
      </c>
      <c r="R177" s="2">
        <v>8</v>
      </c>
      <c r="S177" s="2">
        <f t="shared" si="2"/>
        <v>63.8</v>
      </c>
    </row>
    <row r="178" spans="17:19" x14ac:dyDescent="0.3">
      <c r="Q178" s="2">
        <v>1962</v>
      </c>
      <c r="R178" s="2">
        <v>9</v>
      </c>
      <c r="S178" s="2">
        <f t="shared" si="2"/>
        <v>56.7</v>
      </c>
    </row>
    <row r="179" spans="17:19" x14ac:dyDescent="0.3">
      <c r="Q179" s="2">
        <v>1962</v>
      </c>
      <c r="R179" s="2">
        <v>10</v>
      </c>
      <c r="S179" s="2">
        <f t="shared" si="2"/>
        <v>49.2</v>
      </c>
    </row>
    <row r="180" spans="17:19" x14ac:dyDescent="0.3">
      <c r="Q180" s="2">
        <v>1962</v>
      </c>
      <c r="R180" s="2">
        <v>11</v>
      </c>
      <c r="S180" s="2">
        <f t="shared" si="2"/>
        <v>37.1</v>
      </c>
    </row>
    <row r="181" spans="17:19" x14ac:dyDescent="0.3">
      <c r="Q181" s="2">
        <v>1962</v>
      </c>
      <c r="R181" s="2">
        <v>12</v>
      </c>
      <c r="S181" s="2">
        <f t="shared" si="2"/>
        <v>25.6</v>
      </c>
    </row>
    <row r="182" spans="17:19" x14ac:dyDescent="0.3">
      <c r="Q182" s="2">
        <v>1963</v>
      </c>
      <c r="R182" s="2">
        <v>1</v>
      </c>
      <c r="S182" s="2">
        <f t="shared" si="2"/>
        <v>24</v>
      </c>
    </row>
    <row r="183" spans="17:19" x14ac:dyDescent="0.3">
      <c r="Q183" s="2">
        <v>1963</v>
      </c>
      <c r="R183" s="2">
        <v>2</v>
      </c>
      <c r="S183" s="2">
        <f t="shared" si="2"/>
        <v>20.5</v>
      </c>
    </row>
    <row r="184" spans="17:19" x14ac:dyDescent="0.3">
      <c r="Q184" s="2">
        <v>1963</v>
      </c>
      <c r="R184" s="2">
        <v>3</v>
      </c>
      <c r="S184" s="2">
        <f t="shared" si="2"/>
        <v>36.799999999999997</v>
      </c>
    </row>
    <row r="185" spans="17:19" x14ac:dyDescent="0.3">
      <c r="Q185" s="2">
        <v>1963</v>
      </c>
      <c r="R185" s="2">
        <v>4</v>
      </c>
      <c r="S185" s="2">
        <f t="shared" si="2"/>
        <v>43.9</v>
      </c>
    </row>
    <row r="186" spans="17:19" x14ac:dyDescent="0.3">
      <c r="Q186" s="2">
        <v>1963</v>
      </c>
      <c r="R186" s="2">
        <v>5</v>
      </c>
      <c r="S186" s="2">
        <f t="shared" si="2"/>
        <v>50.7</v>
      </c>
    </row>
    <row r="187" spans="17:19" x14ac:dyDescent="0.3">
      <c r="Q187" s="2">
        <v>1963</v>
      </c>
      <c r="R187" s="2">
        <v>6</v>
      </c>
      <c r="S187" s="2">
        <f t="shared" si="2"/>
        <v>61.4</v>
      </c>
    </row>
    <row r="188" spans="17:19" x14ac:dyDescent="0.3">
      <c r="Q188" s="2">
        <v>1963</v>
      </c>
      <c r="R188" s="2">
        <v>7</v>
      </c>
      <c r="S188" s="2">
        <f t="shared" si="2"/>
        <v>66.5</v>
      </c>
    </row>
    <row r="189" spans="17:19" x14ac:dyDescent="0.3">
      <c r="Q189" s="2">
        <v>1963</v>
      </c>
      <c r="R189" s="2">
        <v>8</v>
      </c>
      <c r="S189" s="2">
        <f t="shared" si="2"/>
        <v>62.8</v>
      </c>
    </row>
    <row r="190" spans="17:19" x14ac:dyDescent="0.3">
      <c r="Q190" s="2">
        <v>1963</v>
      </c>
      <c r="R190" s="2">
        <v>9</v>
      </c>
      <c r="S190" s="2">
        <f t="shared" si="2"/>
        <v>54</v>
      </c>
    </row>
    <row r="191" spans="17:19" x14ac:dyDescent="0.3">
      <c r="Q191" s="2">
        <v>1963</v>
      </c>
      <c r="R191" s="2">
        <v>10</v>
      </c>
      <c r="S191" s="2">
        <f t="shared" si="2"/>
        <v>51.5</v>
      </c>
    </row>
    <row r="192" spans="17:19" x14ac:dyDescent="0.3">
      <c r="Q192" s="2">
        <v>1963</v>
      </c>
      <c r="R192" s="2">
        <v>11</v>
      </c>
      <c r="S192" s="2">
        <f t="shared" si="2"/>
        <v>44.5</v>
      </c>
    </row>
    <row r="193" spans="17:19" x14ac:dyDescent="0.3">
      <c r="Q193" s="2">
        <v>1963</v>
      </c>
      <c r="R193" s="2">
        <v>12</v>
      </c>
      <c r="S193" s="2">
        <f t="shared" si="2"/>
        <v>26.4</v>
      </c>
    </row>
    <row r="194" spans="17:19" x14ac:dyDescent="0.3">
      <c r="Q194" s="2">
        <v>1964</v>
      </c>
      <c r="R194" s="2">
        <v>1</v>
      </c>
      <c r="S194" s="2">
        <f t="shared" si="2"/>
        <v>29.5</v>
      </c>
    </row>
    <row r="195" spans="17:19" x14ac:dyDescent="0.3">
      <c r="Q195" s="2">
        <v>1964</v>
      </c>
      <c r="R195" s="2">
        <v>2</v>
      </c>
      <c r="S195" s="2">
        <f t="shared" ref="S195:S258" si="3">VLOOKUP(Q195,A:N,R195+1,FALSE)</f>
        <v>26.8</v>
      </c>
    </row>
    <row r="196" spans="17:19" x14ac:dyDescent="0.3">
      <c r="Q196" s="2">
        <v>1964</v>
      </c>
      <c r="R196" s="2">
        <v>3</v>
      </c>
      <c r="S196" s="2">
        <f t="shared" si="3"/>
        <v>35.4</v>
      </c>
    </row>
    <row r="197" spans="17:19" x14ac:dyDescent="0.3">
      <c r="Q197" s="2">
        <v>1964</v>
      </c>
      <c r="R197" s="2">
        <v>4</v>
      </c>
      <c r="S197" s="2">
        <f t="shared" si="3"/>
        <v>41.9</v>
      </c>
    </row>
    <row r="198" spans="17:19" x14ac:dyDescent="0.3">
      <c r="Q198" s="2">
        <v>1964</v>
      </c>
      <c r="R198" s="2">
        <v>5</v>
      </c>
      <c r="S198" s="2">
        <f t="shared" si="3"/>
        <v>54.8</v>
      </c>
    </row>
    <row r="199" spans="17:19" x14ac:dyDescent="0.3">
      <c r="Q199" s="2">
        <v>1964</v>
      </c>
      <c r="R199" s="2">
        <v>6</v>
      </c>
      <c r="S199" s="2">
        <f t="shared" si="3"/>
        <v>62.2</v>
      </c>
    </row>
    <row r="200" spans="17:19" x14ac:dyDescent="0.3">
      <c r="Q200" s="2">
        <v>1964</v>
      </c>
      <c r="R200" s="2">
        <v>7</v>
      </c>
      <c r="S200" s="2">
        <f t="shared" si="3"/>
        <v>66.8</v>
      </c>
    </row>
    <row r="201" spans="17:19" x14ac:dyDescent="0.3">
      <c r="Q201" s="2">
        <v>1964</v>
      </c>
      <c r="R201" s="2">
        <v>8</v>
      </c>
      <c r="S201" s="2">
        <f t="shared" si="3"/>
        <v>62.7</v>
      </c>
    </row>
    <row r="202" spans="17:19" x14ac:dyDescent="0.3">
      <c r="Q202" s="2">
        <v>1964</v>
      </c>
      <c r="R202" s="2">
        <v>9</v>
      </c>
      <c r="S202" s="2">
        <f t="shared" si="3"/>
        <v>57.3</v>
      </c>
    </row>
    <row r="203" spans="17:19" x14ac:dyDescent="0.3">
      <c r="Q203" s="2">
        <v>1964</v>
      </c>
      <c r="R203" s="2">
        <v>10</v>
      </c>
      <c r="S203" s="2">
        <f t="shared" si="3"/>
        <v>46.3</v>
      </c>
    </row>
    <row r="204" spans="17:19" x14ac:dyDescent="0.3">
      <c r="Q204" s="2">
        <v>1964</v>
      </c>
      <c r="R204" s="2">
        <v>11</v>
      </c>
      <c r="S204" s="2">
        <f t="shared" si="3"/>
        <v>42.1</v>
      </c>
    </row>
    <row r="205" spans="17:19" x14ac:dyDescent="0.3">
      <c r="Q205" s="2">
        <v>1964</v>
      </c>
      <c r="R205" s="2">
        <v>12</v>
      </c>
      <c r="S205" s="2">
        <f t="shared" si="3"/>
        <v>30.7</v>
      </c>
    </row>
    <row r="206" spans="17:19" x14ac:dyDescent="0.3">
      <c r="Q206" s="2">
        <v>1965</v>
      </c>
      <c r="R206" s="2">
        <v>1</v>
      </c>
      <c r="S206" s="2">
        <f t="shared" si="3"/>
        <v>23.7</v>
      </c>
    </row>
    <row r="207" spans="17:19" x14ac:dyDescent="0.3">
      <c r="Q207" s="2">
        <v>1965</v>
      </c>
      <c r="R207" s="2">
        <v>2</v>
      </c>
      <c r="S207" s="2">
        <f t="shared" si="3"/>
        <v>26.9</v>
      </c>
    </row>
    <row r="208" spans="17:19" x14ac:dyDescent="0.3">
      <c r="Q208" s="2">
        <v>1965</v>
      </c>
      <c r="R208" s="2">
        <v>3</v>
      </c>
      <c r="S208" s="2">
        <f t="shared" si="3"/>
        <v>33.6</v>
      </c>
    </row>
    <row r="209" spans="17:19" x14ac:dyDescent="0.3">
      <c r="Q209" s="2">
        <v>1965</v>
      </c>
      <c r="R209" s="2">
        <v>4</v>
      </c>
      <c r="S209" s="2">
        <f t="shared" si="3"/>
        <v>42.3</v>
      </c>
    </row>
    <row r="210" spans="17:19" x14ac:dyDescent="0.3">
      <c r="Q210" s="2">
        <v>1965</v>
      </c>
      <c r="R210" s="2">
        <v>5</v>
      </c>
      <c r="S210" s="2">
        <f t="shared" si="3"/>
        <v>55.8</v>
      </c>
    </row>
    <row r="211" spans="17:19" x14ac:dyDescent="0.3">
      <c r="Q211" s="2">
        <v>1965</v>
      </c>
      <c r="R211" s="2">
        <v>6</v>
      </c>
      <c r="S211" s="2">
        <f t="shared" si="3"/>
        <v>60.3</v>
      </c>
    </row>
    <row r="212" spans="17:19" x14ac:dyDescent="0.3">
      <c r="Q212" s="2">
        <v>1965</v>
      </c>
      <c r="R212" s="2">
        <v>7</v>
      </c>
      <c r="S212" s="2">
        <f t="shared" si="3"/>
        <v>65.3</v>
      </c>
    </row>
    <row r="213" spans="17:19" x14ac:dyDescent="0.3">
      <c r="Q213" s="2">
        <v>1965</v>
      </c>
      <c r="R213" s="2">
        <v>8</v>
      </c>
      <c r="S213" s="2">
        <f t="shared" si="3"/>
        <v>64.5</v>
      </c>
    </row>
    <row r="214" spans="17:19" x14ac:dyDescent="0.3">
      <c r="Q214" s="2">
        <v>1965</v>
      </c>
      <c r="R214" s="2">
        <v>9</v>
      </c>
      <c r="S214" s="2">
        <f t="shared" si="3"/>
        <v>59.8</v>
      </c>
    </row>
    <row r="215" spans="17:19" x14ac:dyDescent="0.3">
      <c r="Q215" s="2">
        <v>1965</v>
      </c>
      <c r="R215" s="2">
        <v>10</v>
      </c>
      <c r="S215" s="2">
        <f t="shared" si="3"/>
        <v>48.6</v>
      </c>
    </row>
    <row r="216" spans="17:19" x14ac:dyDescent="0.3">
      <c r="Q216" s="2">
        <v>1965</v>
      </c>
      <c r="R216" s="2">
        <v>11</v>
      </c>
      <c r="S216" s="2">
        <f t="shared" si="3"/>
        <v>40.299999999999997</v>
      </c>
    </row>
    <row r="217" spans="17:19" x14ac:dyDescent="0.3">
      <c r="Q217" s="2">
        <v>1965</v>
      </c>
      <c r="R217" s="2">
        <v>12</v>
      </c>
      <c r="S217" s="2">
        <f t="shared" si="3"/>
        <v>34.6</v>
      </c>
    </row>
    <row r="218" spans="17:19" x14ac:dyDescent="0.3">
      <c r="Q218" s="2">
        <v>1966</v>
      </c>
      <c r="R218" s="2">
        <v>1</v>
      </c>
      <c r="S218" s="2">
        <f t="shared" si="3"/>
        <v>25.7</v>
      </c>
    </row>
    <row r="219" spans="17:19" x14ac:dyDescent="0.3">
      <c r="Q219" s="2">
        <v>1966</v>
      </c>
      <c r="R219" s="2">
        <v>2</v>
      </c>
      <c r="S219" s="2">
        <f t="shared" si="3"/>
        <v>28.8</v>
      </c>
    </row>
    <row r="220" spans="17:19" x14ac:dyDescent="0.3">
      <c r="Q220" s="2">
        <v>1966</v>
      </c>
      <c r="R220" s="2">
        <v>3</v>
      </c>
      <c r="S220" s="2">
        <f t="shared" si="3"/>
        <v>35.1</v>
      </c>
    </row>
    <row r="221" spans="17:19" x14ac:dyDescent="0.3">
      <c r="Q221" s="2">
        <v>1966</v>
      </c>
      <c r="R221" s="2">
        <v>4</v>
      </c>
      <c r="S221" s="2">
        <f t="shared" si="3"/>
        <v>41.8</v>
      </c>
    </row>
    <row r="222" spans="17:19" x14ac:dyDescent="0.3">
      <c r="Q222" s="2">
        <v>1966</v>
      </c>
      <c r="R222" s="2">
        <v>5</v>
      </c>
      <c r="S222" s="2">
        <f t="shared" si="3"/>
        <v>52.7</v>
      </c>
    </row>
    <row r="223" spans="17:19" x14ac:dyDescent="0.3">
      <c r="Q223" s="2">
        <v>1966</v>
      </c>
      <c r="R223" s="2">
        <v>6</v>
      </c>
      <c r="S223" s="2">
        <f t="shared" si="3"/>
        <v>65.2</v>
      </c>
    </row>
    <row r="224" spans="17:19" x14ac:dyDescent="0.3">
      <c r="Q224" s="2">
        <v>1966</v>
      </c>
      <c r="R224" s="2">
        <v>7</v>
      </c>
      <c r="S224" s="2">
        <f t="shared" si="3"/>
        <v>69.099999999999994</v>
      </c>
    </row>
    <row r="225" spans="17:19" x14ac:dyDescent="0.3">
      <c r="Q225" s="2">
        <v>1966</v>
      </c>
      <c r="R225" s="2">
        <v>8</v>
      </c>
      <c r="S225" s="2">
        <f t="shared" si="3"/>
        <v>67.599999999999994</v>
      </c>
    </row>
    <row r="226" spans="17:19" x14ac:dyDescent="0.3">
      <c r="Q226" s="2">
        <v>1966</v>
      </c>
      <c r="R226" s="2">
        <v>9</v>
      </c>
      <c r="S226" s="2">
        <f t="shared" si="3"/>
        <v>59.1</v>
      </c>
    </row>
    <row r="227" spans="17:19" x14ac:dyDescent="0.3">
      <c r="Q227" s="2">
        <v>1966</v>
      </c>
      <c r="R227" s="2">
        <v>10</v>
      </c>
      <c r="S227" s="2">
        <f t="shared" si="3"/>
        <v>47.8</v>
      </c>
    </row>
    <row r="228" spans="17:19" x14ac:dyDescent="0.3">
      <c r="Q228" s="2">
        <v>1966</v>
      </c>
      <c r="R228" s="2">
        <v>11</v>
      </c>
      <c r="S228" s="2">
        <f t="shared" si="3"/>
        <v>41.8</v>
      </c>
    </row>
    <row r="229" spans="17:19" x14ac:dyDescent="0.3">
      <c r="Q229" s="2">
        <v>1966</v>
      </c>
      <c r="R229" s="2">
        <v>12</v>
      </c>
      <c r="S229" s="2">
        <f t="shared" si="3"/>
        <v>30.2</v>
      </c>
    </row>
    <row r="230" spans="17:19" x14ac:dyDescent="0.3">
      <c r="Q230" s="2">
        <v>1967</v>
      </c>
      <c r="R230" s="2">
        <v>1</v>
      </c>
      <c r="S230" s="2">
        <f t="shared" si="3"/>
        <v>31.5</v>
      </c>
    </row>
    <row r="231" spans="17:19" x14ac:dyDescent="0.3">
      <c r="Q231" s="2">
        <v>1967</v>
      </c>
      <c r="R231" s="2">
        <v>2</v>
      </c>
      <c r="S231" s="2">
        <f t="shared" si="3"/>
        <v>21.6</v>
      </c>
    </row>
    <row r="232" spans="17:19" x14ac:dyDescent="0.3">
      <c r="Q232" s="2">
        <v>1967</v>
      </c>
      <c r="R232" s="2">
        <v>3</v>
      </c>
      <c r="S232" s="2">
        <f t="shared" si="3"/>
        <v>30.5</v>
      </c>
    </row>
    <row r="233" spans="17:19" x14ac:dyDescent="0.3">
      <c r="Q233" s="2">
        <v>1967</v>
      </c>
      <c r="R233" s="2">
        <v>4</v>
      </c>
      <c r="S233" s="2">
        <f t="shared" si="3"/>
        <v>40.299999999999997</v>
      </c>
    </row>
    <row r="234" spans="17:19" x14ac:dyDescent="0.3">
      <c r="Q234" s="2">
        <v>1967</v>
      </c>
      <c r="R234" s="2">
        <v>5</v>
      </c>
      <c r="S234" s="2">
        <f t="shared" si="3"/>
        <v>46.9</v>
      </c>
    </row>
    <row r="235" spans="17:19" x14ac:dyDescent="0.3">
      <c r="Q235" s="2">
        <v>1967</v>
      </c>
      <c r="R235" s="2">
        <v>6</v>
      </c>
      <c r="S235" s="2">
        <f t="shared" si="3"/>
        <v>63.2</v>
      </c>
    </row>
    <row r="236" spans="17:19" x14ac:dyDescent="0.3">
      <c r="Q236" s="2">
        <v>1967</v>
      </c>
      <c r="R236" s="2">
        <v>7</v>
      </c>
      <c r="S236" s="2">
        <f t="shared" si="3"/>
        <v>67.5</v>
      </c>
    </row>
    <row r="237" spans="17:19" x14ac:dyDescent="0.3">
      <c r="Q237" s="2">
        <v>1967</v>
      </c>
      <c r="R237" s="2">
        <v>8</v>
      </c>
      <c r="S237" s="2">
        <f t="shared" si="3"/>
        <v>66.3</v>
      </c>
    </row>
    <row r="238" spans="17:19" x14ac:dyDescent="0.3">
      <c r="Q238" s="2">
        <v>1967</v>
      </c>
      <c r="R238" s="2">
        <v>9</v>
      </c>
      <c r="S238" s="2">
        <f t="shared" si="3"/>
        <v>57.5</v>
      </c>
    </row>
    <row r="239" spans="17:19" x14ac:dyDescent="0.3">
      <c r="Q239" s="2">
        <v>1967</v>
      </c>
      <c r="R239" s="2">
        <v>10</v>
      </c>
      <c r="S239" s="2">
        <f t="shared" si="3"/>
        <v>49.1</v>
      </c>
    </row>
    <row r="240" spans="17:19" x14ac:dyDescent="0.3">
      <c r="Q240" s="2">
        <v>1967</v>
      </c>
      <c r="R240" s="2">
        <v>11</v>
      </c>
      <c r="S240" s="2">
        <f t="shared" si="3"/>
        <v>36.299999999999997</v>
      </c>
    </row>
    <row r="241" spans="17:19" x14ac:dyDescent="0.3">
      <c r="Q241" s="2">
        <v>1967</v>
      </c>
      <c r="R241" s="2">
        <v>12</v>
      </c>
      <c r="S241" s="2">
        <f t="shared" si="3"/>
        <v>32.5</v>
      </c>
    </row>
    <row r="242" spans="17:19" x14ac:dyDescent="0.3">
      <c r="Q242" s="2">
        <v>1968</v>
      </c>
      <c r="R242" s="2">
        <v>1</v>
      </c>
      <c r="S242" s="2">
        <f t="shared" si="3"/>
        <v>20.100000000000001</v>
      </c>
    </row>
    <row r="243" spans="17:19" x14ac:dyDescent="0.3">
      <c r="Q243" s="2">
        <v>1968</v>
      </c>
      <c r="R243" s="2">
        <v>2</v>
      </c>
      <c r="S243" s="2">
        <f t="shared" si="3"/>
        <v>21.1</v>
      </c>
    </row>
    <row r="244" spans="17:19" x14ac:dyDescent="0.3">
      <c r="Q244" s="2">
        <v>1968</v>
      </c>
      <c r="R244" s="2">
        <v>3</v>
      </c>
      <c r="S244" s="2">
        <f t="shared" si="3"/>
        <v>35.5</v>
      </c>
    </row>
    <row r="245" spans="17:19" x14ac:dyDescent="0.3">
      <c r="Q245" s="2">
        <v>1968</v>
      </c>
      <c r="R245" s="2">
        <v>4</v>
      </c>
      <c r="S245" s="2">
        <f t="shared" si="3"/>
        <v>44.6</v>
      </c>
    </row>
    <row r="246" spans="17:19" x14ac:dyDescent="0.3">
      <c r="Q246" s="2">
        <v>1968</v>
      </c>
      <c r="R246" s="2">
        <v>5</v>
      </c>
      <c r="S246" s="2">
        <f t="shared" si="3"/>
        <v>51</v>
      </c>
    </row>
    <row r="247" spans="17:19" x14ac:dyDescent="0.3">
      <c r="Q247" s="2">
        <v>1968</v>
      </c>
      <c r="R247" s="2">
        <v>6</v>
      </c>
      <c r="S247" s="2">
        <f t="shared" si="3"/>
        <v>61.2</v>
      </c>
    </row>
    <row r="248" spans="17:19" x14ac:dyDescent="0.3">
      <c r="Q248" s="2">
        <v>1968</v>
      </c>
      <c r="R248" s="2">
        <v>7</v>
      </c>
      <c r="S248" s="2">
        <f t="shared" si="3"/>
        <v>68.7</v>
      </c>
    </row>
    <row r="249" spans="17:19" x14ac:dyDescent="0.3">
      <c r="Q249" s="2">
        <v>1968</v>
      </c>
      <c r="R249" s="2">
        <v>8</v>
      </c>
      <c r="S249" s="2">
        <f t="shared" si="3"/>
        <v>67.2</v>
      </c>
    </row>
    <row r="250" spans="17:19" x14ac:dyDescent="0.3">
      <c r="Q250" s="2">
        <v>1968</v>
      </c>
      <c r="R250" s="2">
        <v>9</v>
      </c>
      <c r="S250" s="2">
        <f t="shared" si="3"/>
        <v>61.8</v>
      </c>
    </row>
    <row r="251" spans="17:19" x14ac:dyDescent="0.3">
      <c r="Q251" s="2">
        <v>1968</v>
      </c>
      <c r="R251" s="2">
        <v>10</v>
      </c>
      <c r="S251" s="2">
        <f t="shared" si="3"/>
        <v>53.1</v>
      </c>
    </row>
    <row r="252" spans="17:19" x14ac:dyDescent="0.3">
      <c r="Q252" s="2">
        <v>1968</v>
      </c>
      <c r="R252" s="2">
        <v>11</v>
      </c>
      <c r="S252" s="2">
        <f t="shared" si="3"/>
        <v>41.2</v>
      </c>
    </row>
    <row r="253" spans="17:19" x14ac:dyDescent="0.3">
      <c r="Q253" s="2">
        <v>1968</v>
      </c>
      <c r="R253" s="2">
        <v>12</v>
      </c>
      <c r="S253" s="2">
        <f t="shared" si="3"/>
        <v>27.9</v>
      </c>
    </row>
    <row r="254" spans="17:19" x14ac:dyDescent="0.3">
      <c r="Q254" s="2">
        <v>1969</v>
      </c>
      <c r="R254" s="2">
        <v>1</v>
      </c>
      <c r="S254" s="2">
        <f t="shared" si="3"/>
        <v>26.3</v>
      </c>
    </row>
    <row r="255" spans="17:19" x14ac:dyDescent="0.3">
      <c r="Q255" s="2">
        <v>1969</v>
      </c>
      <c r="R255" s="2">
        <v>2</v>
      </c>
      <c r="S255" s="2">
        <f t="shared" si="3"/>
        <v>27.9</v>
      </c>
    </row>
    <row r="256" spans="17:19" x14ac:dyDescent="0.3">
      <c r="Q256" s="2">
        <v>1969</v>
      </c>
      <c r="R256" s="2">
        <v>3</v>
      </c>
      <c r="S256" s="2">
        <f t="shared" si="3"/>
        <v>32.799999999999997</v>
      </c>
    </row>
    <row r="257" spans="17:19" x14ac:dyDescent="0.3">
      <c r="Q257" s="2">
        <v>1969</v>
      </c>
      <c r="R257" s="2">
        <v>4</v>
      </c>
      <c r="S257" s="2">
        <f t="shared" si="3"/>
        <v>46.8</v>
      </c>
    </row>
    <row r="258" spans="17:19" x14ac:dyDescent="0.3">
      <c r="Q258" s="2">
        <v>1969</v>
      </c>
      <c r="R258" s="2">
        <v>5</v>
      </c>
      <c r="S258" s="2">
        <f t="shared" si="3"/>
        <v>55.1</v>
      </c>
    </row>
    <row r="259" spans="17:19" x14ac:dyDescent="0.3">
      <c r="Q259" s="2">
        <v>1969</v>
      </c>
      <c r="R259" s="2">
        <v>6</v>
      </c>
      <c r="S259" s="2">
        <f t="shared" ref="S259:S322" si="4">VLOOKUP(Q259,A:N,R259+1,FALSE)</f>
        <v>64.8</v>
      </c>
    </row>
    <row r="260" spans="17:19" x14ac:dyDescent="0.3">
      <c r="Q260" s="2">
        <v>1969</v>
      </c>
      <c r="R260" s="2">
        <v>7</v>
      </c>
      <c r="S260" s="2">
        <f t="shared" si="4"/>
        <v>67.400000000000006</v>
      </c>
    </row>
    <row r="261" spans="17:19" x14ac:dyDescent="0.3">
      <c r="Q261" s="2">
        <v>1969</v>
      </c>
      <c r="R261" s="2">
        <v>8</v>
      </c>
      <c r="S261" s="2">
        <f t="shared" si="4"/>
        <v>68.599999999999994</v>
      </c>
    </row>
    <row r="262" spans="17:19" x14ac:dyDescent="0.3">
      <c r="Q262" s="2">
        <v>1969</v>
      </c>
      <c r="R262" s="2">
        <v>9</v>
      </c>
      <c r="S262" s="2">
        <f t="shared" si="4"/>
        <v>60.7</v>
      </c>
    </row>
    <row r="263" spans="17:19" x14ac:dyDescent="0.3">
      <c r="Q263" s="2">
        <v>1969</v>
      </c>
      <c r="R263" s="2">
        <v>10</v>
      </c>
      <c r="S263" s="2">
        <f t="shared" si="4"/>
        <v>49.3</v>
      </c>
    </row>
    <row r="264" spans="17:19" x14ac:dyDescent="0.3">
      <c r="Q264" s="2">
        <v>1969</v>
      </c>
      <c r="R264" s="2">
        <v>11</v>
      </c>
      <c r="S264" s="2">
        <f t="shared" si="4"/>
        <v>40.5</v>
      </c>
    </row>
    <row r="265" spans="17:19" x14ac:dyDescent="0.3">
      <c r="Q265" s="2">
        <v>1969</v>
      </c>
      <c r="R265" s="2">
        <v>12</v>
      </c>
      <c r="S265" s="2">
        <f t="shared" si="4"/>
        <v>28.4</v>
      </c>
    </row>
    <row r="266" spans="17:19" x14ac:dyDescent="0.3">
      <c r="Q266" s="2">
        <v>1970</v>
      </c>
      <c r="R266" s="2">
        <v>1</v>
      </c>
      <c r="S266" s="2">
        <f t="shared" si="4"/>
        <v>18.7</v>
      </c>
    </row>
    <row r="267" spans="17:19" x14ac:dyDescent="0.3">
      <c r="Q267" s="2">
        <v>1970</v>
      </c>
      <c r="R267" s="2">
        <v>2</v>
      </c>
      <c r="S267" s="2">
        <f t="shared" si="4"/>
        <v>25.3</v>
      </c>
    </row>
    <row r="268" spans="17:19" x14ac:dyDescent="0.3">
      <c r="Q268" s="2">
        <v>1970</v>
      </c>
      <c r="R268" s="2">
        <v>3</v>
      </c>
      <c r="S268" s="2">
        <f t="shared" si="4"/>
        <v>32</v>
      </c>
    </row>
    <row r="269" spans="17:19" x14ac:dyDescent="0.3">
      <c r="Q269" s="2">
        <v>1970</v>
      </c>
      <c r="R269" s="2">
        <v>4</v>
      </c>
      <c r="S269" s="2">
        <f t="shared" si="4"/>
        <v>43.4</v>
      </c>
    </row>
    <row r="270" spans="17:19" x14ac:dyDescent="0.3">
      <c r="Q270" s="2">
        <v>1970</v>
      </c>
      <c r="R270" s="2">
        <v>5</v>
      </c>
      <c r="S270" s="2">
        <f t="shared" si="4"/>
        <v>54.6</v>
      </c>
    </row>
    <row r="271" spans="17:19" x14ac:dyDescent="0.3">
      <c r="Q271" s="2">
        <v>1970</v>
      </c>
      <c r="R271" s="2">
        <v>6</v>
      </c>
      <c r="S271" s="2">
        <f t="shared" si="4"/>
        <v>62.9</v>
      </c>
    </row>
    <row r="272" spans="17:19" x14ac:dyDescent="0.3">
      <c r="Q272" s="2">
        <v>1970</v>
      </c>
      <c r="R272" s="2">
        <v>7</v>
      </c>
      <c r="S272" s="2">
        <f t="shared" si="4"/>
        <v>69.5</v>
      </c>
    </row>
    <row r="273" spans="17:19" x14ac:dyDescent="0.3">
      <c r="Q273" s="2">
        <v>1970</v>
      </c>
      <c r="R273" s="2">
        <v>8</v>
      </c>
      <c r="S273" s="2">
        <f t="shared" si="4"/>
        <v>68.900000000000006</v>
      </c>
    </row>
    <row r="274" spans="17:19" x14ac:dyDescent="0.3">
      <c r="Q274" s="2">
        <v>1970</v>
      </c>
      <c r="R274" s="2">
        <v>9</v>
      </c>
      <c r="S274" s="2">
        <f t="shared" si="4"/>
        <v>62.6</v>
      </c>
    </row>
    <row r="275" spans="17:19" x14ac:dyDescent="0.3">
      <c r="Q275" s="2">
        <v>1970</v>
      </c>
      <c r="R275" s="2">
        <v>10</v>
      </c>
      <c r="S275" s="2">
        <f t="shared" si="4"/>
        <v>51.8</v>
      </c>
    </row>
    <row r="276" spans="17:19" x14ac:dyDescent="0.3">
      <c r="Q276" s="2">
        <v>1970</v>
      </c>
      <c r="R276" s="2">
        <v>11</v>
      </c>
      <c r="S276" s="2">
        <f t="shared" si="4"/>
        <v>42.8</v>
      </c>
    </row>
    <row r="277" spans="17:19" x14ac:dyDescent="0.3">
      <c r="Q277" s="2">
        <v>1970</v>
      </c>
      <c r="R277" s="2">
        <v>12</v>
      </c>
      <c r="S277" s="2">
        <f t="shared" si="4"/>
        <v>29.4</v>
      </c>
    </row>
    <row r="278" spans="17:19" x14ac:dyDescent="0.3">
      <c r="Q278" s="2">
        <v>1971</v>
      </c>
      <c r="R278" s="2">
        <v>1</v>
      </c>
      <c r="S278" s="2">
        <f t="shared" si="4"/>
        <v>20.8</v>
      </c>
    </row>
    <row r="279" spans="17:19" x14ac:dyDescent="0.3">
      <c r="Q279" s="2">
        <v>1971</v>
      </c>
      <c r="R279" s="2">
        <v>2</v>
      </c>
      <c r="S279" s="2">
        <f t="shared" si="4"/>
        <v>29.8</v>
      </c>
    </row>
    <row r="280" spans="17:19" x14ac:dyDescent="0.3">
      <c r="Q280" s="2">
        <v>1971</v>
      </c>
      <c r="R280" s="2">
        <v>3</v>
      </c>
      <c r="S280" s="2">
        <f t="shared" si="4"/>
        <v>33.4</v>
      </c>
    </row>
    <row r="281" spans="17:19" x14ac:dyDescent="0.3">
      <c r="Q281" s="2">
        <v>1971</v>
      </c>
      <c r="R281" s="2">
        <v>4</v>
      </c>
      <c r="S281" s="2">
        <f t="shared" si="4"/>
        <v>41.6</v>
      </c>
    </row>
    <row r="282" spans="17:19" x14ac:dyDescent="0.3">
      <c r="Q282" s="2">
        <v>1971</v>
      </c>
      <c r="R282" s="2">
        <v>5</v>
      </c>
      <c r="S282" s="2">
        <f t="shared" si="4"/>
        <v>52.7</v>
      </c>
    </row>
    <row r="283" spans="17:19" x14ac:dyDescent="0.3">
      <c r="Q283" s="2">
        <v>1971</v>
      </c>
      <c r="R283" s="2">
        <v>6</v>
      </c>
      <c r="S283" s="2">
        <f t="shared" si="4"/>
        <v>65.5</v>
      </c>
    </row>
    <row r="284" spans="17:19" x14ac:dyDescent="0.3">
      <c r="Q284" s="2">
        <v>1971</v>
      </c>
      <c r="R284" s="2">
        <v>7</v>
      </c>
      <c r="S284" s="2">
        <f t="shared" si="4"/>
        <v>69.8</v>
      </c>
    </row>
    <row r="285" spans="17:19" x14ac:dyDescent="0.3">
      <c r="Q285" s="2">
        <v>1971</v>
      </c>
      <c r="R285" s="2">
        <v>8</v>
      </c>
      <c r="S285" s="2">
        <f t="shared" si="4"/>
        <v>67.599999999999994</v>
      </c>
    </row>
    <row r="286" spans="17:19" x14ac:dyDescent="0.3">
      <c r="Q286" s="2">
        <v>1971</v>
      </c>
      <c r="R286" s="2">
        <v>9</v>
      </c>
      <c r="S286" s="2">
        <f t="shared" si="4"/>
        <v>65.8</v>
      </c>
    </row>
    <row r="287" spans="17:19" x14ac:dyDescent="0.3">
      <c r="Q287" s="2">
        <v>1971</v>
      </c>
      <c r="R287" s="2">
        <v>10</v>
      </c>
      <c r="S287" s="2">
        <f t="shared" si="4"/>
        <v>56.2</v>
      </c>
    </row>
    <row r="288" spans="17:19" x14ac:dyDescent="0.3">
      <c r="Q288" s="2">
        <v>1971</v>
      </c>
      <c r="R288" s="2">
        <v>11</v>
      </c>
      <c r="S288" s="2">
        <f t="shared" si="4"/>
        <v>39.4</v>
      </c>
    </row>
    <row r="289" spans="17:19" x14ac:dyDescent="0.3">
      <c r="Q289" s="2">
        <v>1971</v>
      </c>
      <c r="R289" s="2">
        <v>12</v>
      </c>
      <c r="S289" s="2">
        <f t="shared" si="4"/>
        <v>34.5</v>
      </c>
    </row>
    <row r="290" spans="17:19" x14ac:dyDescent="0.3">
      <c r="Q290" s="2">
        <v>1972</v>
      </c>
      <c r="R290" s="2">
        <v>1</v>
      </c>
      <c r="S290" s="2">
        <f t="shared" si="4"/>
        <v>28</v>
      </c>
    </row>
    <row r="291" spans="17:19" x14ac:dyDescent="0.3">
      <c r="Q291" s="2">
        <v>1972</v>
      </c>
      <c r="R291" s="2">
        <v>2</v>
      </c>
      <c r="S291" s="2">
        <f t="shared" si="4"/>
        <v>23.9</v>
      </c>
    </row>
    <row r="292" spans="17:19" x14ac:dyDescent="0.3">
      <c r="Q292" s="2">
        <v>1972</v>
      </c>
      <c r="R292" s="2">
        <v>3</v>
      </c>
      <c r="S292" s="2">
        <f t="shared" si="4"/>
        <v>31.8</v>
      </c>
    </row>
    <row r="293" spans="17:19" x14ac:dyDescent="0.3">
      <c r="Q293" s="2">
        <v>1972</v>
      </c>
      <c r="R293" s="2">
        <v>4</v>
      </c>
      <c r="S293" s="2">
        <f t="shared" si="4"/>
        <v>41.2</v>
      </c>
    </row>
    <row r="294" spans="17:19" x14ac:dyDescent="0.3">
      <c r="Q294" s="2">
        <v>1972</v>
      </c>
      <c r="R294" s="2">
        <v>5</v>
      </c>
      <c r="S294" s="2">
        <f t="shared" si="4"/>
        <v>54.1</v>
      </c>
    </row>
    <row r="295" spans="17:19" x14ac:dyDescent="0.3">
      <c r="Q295" s="2">
        <v>1972</v>
      </c>
      <c r="R295" s="2">
        <v>6</v>
      </c>
      <c r="S295" s="2">
        <f t="shared" si="4"/>
        <v>60.7</v>
      </c>
    </row>
    <row r="296" spans="17:19" x14ac:dyDescent="0.3">
      <c r="Q296" s="2">
        <v>1972</v>
      </c>
      <c r="R296" s="2">
        <v>7</v>
      </c>
      <c r="S296" s="2">
        <f t="shared" si="4"/>
        <v>69.2</v>
      </c>
    </row>
    <row r="297" spans="17:19" x14ac:dyDescent="0.3">
      <c r="Q297" s="2">
        <v>1972</v>
      </c>
      <c r="R297" s="2">
        <v>8</v>
      </c>
      <c r="S297" s="2">
        <f t="shared" si="4"/>
        <v>66.8</v>
      </c>
    </row>
    <row r="298" spans="17:19" x14ac:dyDescent="0.3">
      <c r="Q298" s="2">
        <v>1972</v>
      </c>
      <c r="R298" s="2">
        <v>9</v>
      </c>
      <c r="S298" s="2">
        <f t="shared" si="4"/>
        <v>61.1</v>
      </c>
    </row>
    <row r="299" spans="17:19" x14ac:dyDescent="0.3">
      <c r="Q299" s="2">
        <v>1972</v>
      </c>
      <c r="R299" s="2">
        <v>10</v>
      </c>
      <c r="S299" s="2">
        <f t="shared" si="4"/>
        <v>45.8</v>
      </c>
    </row>
    <row r="300" spans="17:19" x14ac:dyDescent="0.3">
      <c r="Q300" s="2">
        <v>1972</v>
      </c>
      <c r="R300" s="2">
        <v>11</v>
      </c>
      <c r="S300" s="2">
        <f t="shared" si="4"/>
        <v>38.5</v>
      </c>
    </row>
    <row r="301" spans="17:19" x14ac:dyDescent="0.3">
      <c r="Q301" s="2">
        <v>1972</v>
      </c>
      <c r="R301" s="2">
        <v>12</v>
      </c>
      <c r="S301" s="2">
        <f t="shared" si="4"/>
        <v>33.5</v>
      </c>
    </row>
    <row r="302" spans="17:19" x14ac:dyDescent="0.3">
      <c r="Q302" s="2">
        <v>1973</v>
      </c>
      <c r="R302" s="2">
        <v>1</v>
      </c>
      <c r="S302" s="2">
        <f t="shared" si="4"/>
        <v>28.8</v>
      </c>
    </row>
    <row r="303" spans="17:19" x14ac:dyDescent="0.3">
      <c r="Q303" s="2">
        <v>1973</v>
      </c>
      <c r="R303" s="2">
        <v>2</v>
      </c>
      <c r="S303" s="2">
        <f t="shared" si="4"/>
        <v>24.8</v>
      </c>
    </row>
    <row r="304" spans="17:19" x14ac:dyDescent="0.3">
      <c r="Q304" s="2">
        <v>1973</v>
      </c>
      <c r="R304" s="2">
        <v>3</v>
      </c>
      <c r="S304" s="2">
        <f t="shared" si="4"/>
        <v>39</v>
      </c>
    </row>
    <row r="305" spans="17:19" x14ac:dyDescent="0.3">
      <c r="Q305" s="2">
        <v>1973</v>
      </c>
      <c r="R305" s="2">
        <v>4</v>
      </c>
      <c r="S305" s="2">
        <f t="shared" si="4"/>
        <v>44.9</v>
      </c>
    </row>
    <row r="306" spans="17:19" x14ac:dyDescent="0.3">
      <c r="Q306" s="2">
        <v>1973</v>
      </c>
      <c r="R306" s="2">
        <v>5</v>
      </c>
      <c r="S306" s="2">
        <f t="shared" si="4"/>
        <v>51.8</v>
      </c>
    </row>
    <row r="307" spans="17:19" x14ac:dyDescent="0.3">
      <c r="Q307" s="2">
        <v>1973</v>
      </c>
      <c r="R307" s="2">
        <v>6</v>
      </c>
      <c r="S307" s="2">
        <f t="shared" si="4"/>
        <v>65.7</v>
      </c>
    </row>
    <row r="308" spans="17:19" x14ac:dyDescent="0.3">
      <c r="Q308" s="2">
        <v>1973</v>
      </c>
      <c r="R308" s="2">
        <v>7</v>
      </c>
      <c r="S308" s="2">
        <f t="shared" si="4"/>
        <v>68.900000000000006</v>
      </c>
    </row>
    <row r="309" spans="17:19" x14ac:dyDescent="0.3">
      <c r="Q309" s="2">
        <v>1973</v>
      </c>
      <c r="R309" s="2">
        <v>8</v>
      </c>
      <c r="S309" s="2">
        <f t="shared" si="4"/>
        <v>69.8</v>
      </c>
    </row>
    <row r="310" spans="17:19" x14ac:dyDescent="0.3">
      <c r="Q310" s="2">
        <v>1973</v>
      </c>
      <c r="R310" s="2">
        <v>9</v>
      </c>
      <c r="S310" s="2">
        <f t="shared" si="4"/>
        <v>60.8</v>
      </c>
    </row>
    <row r="311" spans="17:19" x14ac:dyDescent="0.3">
      <c r="Q311" s="2">
        <v>1973</v>
      </c>
      <c r="R311" s="2">
        <v>10</v>
      </c>
      <c r="S311" s="2">
        <f t="shared" si="4"/>
        <v>51.3</v>
      </c>
    </row>
    <row r="312" spans="17:19" x14ac:dyDescent="0.3">
      <c r="Q312" s="2">
        <v>1973</v>
      </c>
      <c r="R312" s="2">
        <v>11</v>
      </c>
      <c r="S312" s="2">
        <f t="shared" si="4"/>
        <v>41.1</v>
      </c>
    </row>
    <row r="313" spans="17:19" x14ac:dyDescent="0.3">
      <c r="Q313" s="2">
        <v>1973</v>
      </c>
      <c r="R313" s="2">
        <v>12</v>
      </c>
      <c r="S313" s="2">
        <f t="shared" si="4"/>
        <v>32.5</v>
      </c>
    </row>
    <row r="314" spans="17:19" x14ac:dyDescent="0.3">
      <c r="Q314" s="2">
        <v>1974</v>
      </c>
      <c r="R314" s="2">
        <v>1</v>
      </c>
      <c r="S314" s="2">
        <f t="shared" si="4"/>
        <v>29.1</v>
      </c>
    </row>
    <row r="315" spans="17:19" x14ac:dyDescent="0.3">
      <c r="Q315" s="2">
        <v>1974</v>
      </c>
      <c r="R315" s="2">
        <v>2</v>
      </c>
      <c r="S315" s="2">
        <f t="shared" si="4"/>
        <v>24.7</v>
      </c>
    </row>
    <row r="316" spans="17:19" x14ac:dyDescent="0.3">
      <c r="Q316" s="2">
        <v>1974</v>
      </c>
      <c r="R316" s="2">
        <v>3</v>
      </c>
      <c r="S316" s="2">
        <f t="shared" si="4"/>
        <v>34</v>
      </c>
    </row>
    <row r="317" spans="17:19" x14ac:dyDescent="0.3">
      <c r="Q317" s="2">
        <v>1974</v>
      </c>
      <c r="R317" s="2">
        <v>4</v>
      </c>
      <c r="S317" s="2">
        <f t="shared" si="4"/>
        <v>45.3</v>
      </c>
    </row>
    <row r="318" spans="17:19" x14ac:dyDescent="0.3">
      <c r="Q318" s="2">
        <v>1974</v>
      </c>
      <c r="R318" s="2">
        <v>5</v>
      </c>
      <c r="S318" s="2">
        <f t="shared" si="4"/>
        <v>52.5</v>
      </c>
    </row>
    <row r="319" spans="17:19" x14ac:dyDescent="0.3">
      <c r="Q319" s="2">
        <v>1974</v>
      </c>
      <c r="R319" s="2">
        <v>6</v>
      </c>
      <c r="S319" s="2">
        <f t="shared" si="4"/>
        <v>61.1</v>
      </c>
    </row>
    <row r="320" spans="17:19" x14ac:dyDescent="0.3">
      <c r="Q320" s="2">
        <v>1974</v>
      </c>
      <c r="R320" s="2">
        <v>7</v>
      </c>
      <c r="S320" s="2">
        <f t="shared" si="4"/>
        <v>67.900000000000006</v>
      </c>
    </row>
    <row r="321" spans="17:19" x14ac:dyDescent="0.3">
      <c r="Q321" s="2">
        <v>1974</v>
      </c>
      <c r="R321" s="2">
        <v>8</v>
      </c>
      <c r="S321" s="2">
        <f t="shared" si="4"/>
        <v>67.3</v>
      </c>
    </row>
    <row r="322" spans="17:19" x14ac:dyDescent="0.3">
      <c r="Q322" s="2">
        <v>1974</v>
      </c>
      <c r="R322" s="2">
        <v>9</v>
      </c>
      <c r="S322" s="2">
        <f t="shared" si="4"/>
        <v>58.7</v>
      </c>
    </row>
    <row r="323" spans="17:19" x14ac:dyDescent="0.3">
      <c r="Q323" s="2">
        <v>1974</v>
      </c>
      <c r="R323" s="2">
        <v>10</v>
      </c>
      <c r="S323" s="2">
        <f t="shared" ref="S323:S386" si="5">VLOOKUP(Q323,A:N,R323+1,FALSE)</f>
        <v>45.7</v>
      </c>
    </row>
    <row r="324" spans="17:19" x14ac:dyDescent="0.3">
      <c r="Q324" s="2">
        <v>1974</v>
      </c>
      <c r="R324" s="2">
        <v>11</v>
      </c>
      <c r="S324" s="2">
        <f t="shared" si="5"/>
        <v>41</v>
      </c>
    </row>
    <row r="325" spans="17:19" x14ac:dyDescent="0.3">
      <c r="Q325" s="2">
        <v>1974</v>
      </c>
      <c r="R325" s="2">
        <v>12</v>
      </c>
      <c r="S325" s="2">
        <f t="shared" si="5"/>
        <v>34.6</v>
      </c>
    </row>
    <row r="326" spans="17:19" x14ac:dyDescent="0.3">
      <c r="Q326" s="2">
        <v>1975</v>
      </c>
      <c r="R326" s="2">
        <v>1</v>
      </c>
      <c r="S326" s="2">
        <f t="shared" si="5"/>
        <v>31.3</v>
      </c>
    </row>
    <row r="327" spans="17:19" x14ac:dyDescent="0.3">
      <c r="Q327" s="2">
        <v>1975</v>
      </c>
      <c r="R327" s="2">
        <v>2</v>
      </c>
      <c r="S327" s="2">
        <f t="shared" si="5"/>
        <v>29.9</v>
      </c>
    </row>
    <row r="328" spans="17:19" x14ac:dyDescent="0.3">
      <c r="Q328" s="2">
        <v>1975</v>
      </c>
      <c r="R328" s="2">
        <v>3</v>
      </c>
      <c r="S328" s="2">
        <f t="shared" si="5"/>
        <v>32.4</v>
      </c>
    </row>
    <row r="329" spans="17:19" x14ac:dyDescent="0.3">
      <c r="Q329" s="2">
        <v>1975</v>
      </c>
      <c r="R329" s="2">
        <v>4</v>
      </c>
      <c r="S329" s="2">
        <f t="shared" si="5"/>
        <v>39.1</v>
      </c>
    </row>
    <row r="330" spans="17:19" x14ac:dyDescent="0.3">
      <c r="Q330" s="2">
        <v>1975</v>
      </c>
      <c r="R330" s="2">
        <v>5</v>
      </c>
      <c r="S330" s="2">
        <f t="shared" si="5"/>
        <v>56.4</v>
      </c>
    </row>
    <row r="331" spans="17:19" x14ac:dyDescent="0.3">
      <c r="Q331" s="2">
        <v>1975</v>
      </c>
      <c r="R331" s="2">
        <v>6</v>
      </c>
      <c r="S331" s="2">
        <f t="shared" si="5"/>
        <v>62.6</v>
      </c>
    </row>
    <row r="332" spans="17:19" x14ac:dyDescent="0.3">
      <c r="Q332" s="2">
        <v>1975</v>
      </c>
      <c r="R332" s="2">
        <v>7</v>
      </c>
      <c r="S332" s="2">
        <f t="shared" si="5"/>
        <v>68.2</v>
      </c>
    </row>
    <row r="333" spans="17:19" x14ac:dyDescent="0.3">
      <c r="Q333" s="2">
        <v>1975</v>
      </c>
      <c r="R333" s="2">
        <v>8</v>
      </c>
      <c r="S333" s="2">
        <f t="shared" si="5"/>
        <v>66.3</v>
      </c>
    </row>
    <row r="334" spans="17:19" x14ac:dyDescent="0.3">
      <c r="Q334" s="2">
        <v>1975</v>
      </c>
      <c r="R334" s="2">
        <v>9</v>
      </c>
      <c r="S334" s="2">
        <f t="shared" si="5"/>
        <v>57.1</v>
      </c>
    </row>
    <row r="335" spans="17:19" x14ac:dyDescent="0.3">
      <c r="Q335" s="2">
        <v>1975</v>
      </c>
      <c r="R335" s="2">
        <v>10</v>
      </c>
      <c r="S335" s="2">
        <f t="shared" si="5"/>
        <v>51.4</v>
      </c>
    </row>
    <row r="336" spans="17:19" x14ac:dyDescent="0.3">
      <c r="Q336" s="2">
        <v>1975</v>
      </c>
      <c r="R336" s="2">
        <v>11</v>
      </c>
      <c r="S336" s="2">
        <f t="shared" si="5"/>
        <v>45.8</v>
      </c>
    </row>
    <row r="337" spans="17:19" x14ac:dyDescent="0.3">
      <c r="Q337" s="2">
        <v>1975</v>
      </c>
      <c r="R337" s="2">
        <v>12</v>
      </c>
      <c r="S337" s="2">
        <f t="shared" si="5"/>
        <v>29.5</v>
      </c>
    </row>
    <row r="338" spans="17:19" x14ac:dyDescent="0.3">
      <c r="Q338" s="2">
        <v>1976</v>
      </c>
      <c r="R338" s="2">
        <v>1</v>
      </c>
      <c r="S338" s="2">
        <f t="shared" si="5"/>
        <v>20.5</v>
      </c>
    </row>
    <row r="339" spans="17:19" x14ac:dyDescent="0.3">
      <c r="Q339" s="2">
        <v>1976</v>
      </c>
      <c r="R339" s="2">
        <v>2</v>
      </c>
      <c r="S339" s="2">
        <f t="shared" si="5"/>
        <v>31.1</v>
      </c>
    </row>
    <row r="340" spans="17:19" x14ac:dyDescent="0.3">
      <c r="Q340" s="2">
        <v>1976</v>
      </c>
      <c r="R340" s="2">
        <v>3</v>
      </c>
      <c r="S340" s="2">
        <f t="shared" si="5"/>
        <v>36.799999999999997</v>
      </c>
    </row>
    <row r="341" spans="17:19" x14ac:dyDescent="0.3">
      <c r="Q341" s="2">
        <v>1976</v>
      </c>
      <c r="R341" s="2">
        <v>4</v>
      </c>
      <c r="S341" s="2">
        <f t="shared" si="5"/>
        <v>45.2</v>
      </c>
    </row>
    <row r="342" spans="17:19" x14ac:dyDescent="0.3">
      <c r="Q342" s="2">
        <v>1976</v>
      </c>
      <c r="R342" s="2">
        <v>5</v>
      </c>
      <c r="S342" s="2">
        <f t="shared" si="5"/>
        <v>50.7</v>
      </c>
    </row>
    <row r="343" spans="17:19" x14ac:dyDescent="0.3">
      <c r="Q343" s="2">
        <v>1976</v>
      </c>
      <c r="R343" s="2">
        <v>6</v>
      </c>
      <c r="S343" s="2">
        <f t="shared" si="5"/>
        <v>64.400000000000006</v>
      </c>
    </row>
    <row r="344" spans="17:19" x14ac:dyDescent="0.3">
      <c r="Q344" s="2">
        <v>1976</v>
      </c>
      <c r="R344" s="2">
        <v>7</v>
      </c>
      <c r="S344" s="2">
        <f t="shared" si="5"/>
        <v>66.3</v>
      </c>
    </row>
    <row r="345" spans="17:19" x14ac:dyDescent="0.3">
      <c r="Q345" s="2">
        <v>1976</v>
      </c>
      <c r="R345" s="2">
        <v>8</v>
      </c>
      <c r="S345" s="2">
        <f t="shared" si="5"/>
        <v>65.599999999999994</v>
      </c>
    </row>
    <row r="346" spans="17:19" x14ac:dyDescent="0.3">
      <c r="Q346" s="2">
        <v>1976</v>
      </c>
      <c r="R346" s="2">
        <v>9</v>
      </c>
      <c r="S346" s="2">
        <f t="shared" si="5"/>
        <v>58.1</v>
      </c>
    </row>
    <row r="347" spans="17:19" x14ac:dyDescent="0.3">
      <c r="Q347" s="2">
        <v>1976</v>
      </c>
      <c r="R347" s="2">
        <v>10</v>
      </c>
      <c r="S347" s="2">
        <f t="shared" si="5"/>
        <v>46.2</v>
      </c>
    </row>
    <row r="348" spans="17:19" x14ac:dyDescent="0.3">
      <c r="Q348" s="2">
        <v>1976</v>
      </c>
      <c r="R348" s="2">
        <v>11</v>
      </c>
      <c r="S348" s="2">
        <f t="shared" si="5"/>
        <v>35.6</v>
      </c>
    </row>
    <row r="349" spans="17:19" x14ac:dyDescent="0.3">
      <c r="Q349" s="2">
        <v>1976</v>
      </c>
      <c r="R349" s="2">
        <v>12</v>
      </c>
      <c r="S349" s="2">
        <f t="shared" si="5"/>
        <v>23.1</v>
      </c>
    </row>
    <row r="350" spans="17:19" x14ac:dyDescent="0.3">
      <c r="Q350" s="2">
        <v>1977</v>
      </c>
      <c r="R350" s="2">
        <v>1</v>
      </c>
      <c r="S350" s="2">
        <f t="shared" si="5"/>
        <v>16.399999999999999</v>
      </c>
    </row>
    <row r="351" spans="17:19" x14ac:dyDescent="0.3">
      <c r="Q351" s="2">
        <v>1977</v>
      </c>
      <c r="R351" s="2">
        <v>2</v>
      </c>
      <c r="S351" s="2">
        <f t="shared" si="5"/>
        <v>26.8</v>
      </c>
    </row>
    <row r="352" spans="17:19" x14ac:dyDescent="0.3">
      <c r="Q352" s="2">
        <v>1977</v>
      </c>
      <c r="R352" s="2">
        <v>3</v>
      </c>
      <c r="S352" s="2">
        <f t="shared" si="5"/>
        <v>38.5</v>
      </c>
    </row>
    <row r="353" spans="17:19" x14ac:dyDescent="0.3">
      <c r="Q353" s="2">
        <v>1977</v>
      </c>
      <c r="R353" s="2">
        <v>4</v>
      </c>
      <c r="S353" s="2">
        <f t="shared" si="5"/>
        <v>43.8</v>
      </c>
    </row>
    <row r="354" spans="17:19" x14ac:dyDescent="0.3">
      <c r="Q354" s="2">
        <v>1977</v>
      </c>
      <c r="R354" s="2">
        <v>5</v>
      </c>
      <c r="S354" s="2">
        <f t="shared" si="5"/>
        <v>54.9</v>
      </c>
    </row>
    <row r="355" spans="17:19" x14ac:dyDescent="0.3">
      <c r="Q355" s="2">
        <v>1977</v>
      </c>
      <c r="R355" s="2">
        <v>6</v>
      </c>
      <c r="S355" s="2">
        <f t="shared" si="5"/>
        <v>62.2</v>
      </c>
    </row>
    <row r="356" spans="17:19" x14ac:dyDescent="0.3">
      <c r="Q356" s="2">
        <v>1977</v>
      </c>
      <c r="R356" s="2">
        <v>7</v>
      </c>
      <c r="S356" s="2">
        <f t="shared" si="5"/>
        <v>69.7</v>
      </c>
    </row>
    <row r="357" spans="17:19" x14ac:dyDescent="0.3">
      <c r="Q357" s="2">
        <v>1977</v>
      </c>
      <c r="R357" s="2">
        <v>8</v>
      </c>
      <c r="S357" s="2">
        <f t="shared" si="5"/>
        <v>68.2</v>
      </c>
    </row>
    <row r="358" spans="17:19" x14ac:dyDescent="0.3">
      <c r="Q358" s="2">
        <v>1977</v>
      </c>
      <c r="R358" s="2">
        <v>9</v>
      </c>
      <c r="S358" s="2">
        <f t="shared" si="5"/>
        <v>61.7</v>
      </c>
    </row>
    <row r="359" spans="17:19" x14ac:dyDescent="0.3">
      <c r="Q359" s="2">
        <v>1977</v>
      </c>
      <c r="R359" s="2">
        <v>10</v>
      </c>
      <c r="S359" s="2">
        <f t="shared" si="5"/>
        <v>48.8</v>
      </c>
    </row>
    <row r="360" spans="17:19" x14ac:dyDescent="0.3">
      <c r="Q360" s="2">
        <v>1977</v>
      </c>
      <c r="R360" s="2">
        <v>11</v>
      </c>
      <c r="S360" s="2">
        <f t="shared" si="5"/>
        <v>43.1</v>
      </c>
    </row>
    <row r="361" spans="17:19" x14ac:dyDescent="0.3">
      <c r="Q361" s="2">
        <v>1977</v>
      </c>
      <c r="R361" s="2">
        <v>12</v>
      </c>
      <c r="S361" s="2">
        <f t="shared" si="5"/>
        <v>30.3</v>
      </c>
    </row>
    <row r="362" spans="17:19" x14ac:dyDescent="0.3">
      <c r="Q362" s="2">
        <v>1978</v>
      </c>
      <c r="R362" s="2">
        <v>1</v>
      </c>
      <c r="S362" s="2">
        <f t="shared" si="5"/>
        <v>22</v>
      </c>
    </row>
    <row r="363" spans="17:19" x14ac:dyDescent="0.3">
      <c r="Q363" s="2">
        <v>1978</v>
      </c>
      <c r="R363" s="2">
        <v>2</v>
      </c>
      <c r="S363" s="2">
        <f t="shared" si="5"/>
        <v>21.5</v>
      </c>
    </row>
    <row r="364" spans="17:19" x14ac:dyDescent="0.3">
      <c r="Q364" s="2">
        <v>1978</v>
      </c>
      <c r="R364" s="2">
        <v>3</v>
      </c>
      <c r="S364" s="2">
        <f t="shared" si="5"/>
        <v>32.1</v>
      </c>
    </row>
    <row r="365" spans="17:19" x14ac:dyDescent="0.3">
      <c r="Q365" s="2">
        <v>1978</v>
      </c>
      <c r="R365" s="2">
        <v>4</v>
      </c>
      <c r="S365" s="2">
        <f t="shared" si="5"/>
        <v>42.8</v>
      </c>
    </row>
    <row r="366" spans="17:19" x14ac:dyDescent="0.3">
      <c r="Q366" s="2">
        <v>1978</v>
      </c>
      <c r="R366" s="2">
        <v>5</v>
      </c>
      <c r="S366" s="2">
        <f t="shared" si="5"/>
        <v>53.6</v>
      </c>
    </row>
    <row r="367" spans="17:19" x14ac:dyDescent="0.3">
      <c r="Q367" s="2">
        <v>1978</v>
      </c>
      <c r="R367" s="2">
        <v>6</v>
      </c>
      <c r="S367" s="2">
        <f t="shared" si="5"/>
        <v>62.8</v>
      </c>
    </row>
    <row r="368" spans="17:19" x14ac:dyDescent="0.3">
      <c r="Q368" s="2">
        <v>1978</v>
      </c>
      <c r="R368" s="2">
        <v>7</v>
      </c>
      <c r="S368" s="2">
        <f t="shared" si="5"/>
        <v>67.099999999999994</v>
      </c>
    </row>
    <row r="369" spans="17:19" x14ac:dyDescent="0.3">
      <c r="Q369" s="2">
        <v>1978</v>
      </c>
      <c r="R369" s="2">
        <v>8</v>
      </c>
      <c r="S369" s="2">
        <f t="shared" si="5"/>
        <v>69.400000000000006</v>
      </c>
    </row>
    <row r="370" spans="17:19" x14ac:dyDescent="0.3">
      <c r="Q370" s="2">
        <v>1978</v>
      </c>
      <c r="R370" s="2">
        <v>9</v>
      </c>
      <c r="S370" s="2">
        <f t="shared" si="5"/>
        <v>56.4</v>
      </c>
    </row>
    <row r="371" spans="17:19" x14ac:dyDescent="0.3">
      <c r="Q371" s="2">
        <v>1978</v>
      </c>
      <c r="R371" s="2">
        <v>10</v>
      </c>
      <c r="S371" s="2">
        <f t="shared" si="5"/>
        <v>47</v>
      </c>
    </row>
    <row r="372" spans="17:19" x14ac:dyDescent="0.3">
      <c r="Q372" s="2">
        <v>1978</v>
      </c>
      <c r="R372" s="2">
        <v>11</v>
      </c>
      <c r="S372" s="2">
        <f t="shared" si="5"/>
        <v>41.9</v>
      </c>
    </row>
    <row r="373" spans="17:19" x14ac:dyDescent="0.3">
      <c r="Q373" s="2">
        <v>1978</v>
      </c>
      <c r="R373" s="2">
        <v>12</v>
      </c>
      <c r="S373" s="2">
        <f t="shared" si="5"/>
        <v>32.6</v>
      </c>
    </row>
    <row r="374" spans="17:19" x14ac:dyDescent="0.3">
      <c r="Q374" s="2">
        <v>1979</v>
      </c>
      <c r="R374" s="2">
        <v>1</v>
      </c>
      <c r="S374" s="2">
        <f t="shared" si="5"/>
        <v>26.9</v>
      </c>
    </row>
    <row r="375" spans="17:19" x14ac:dyDescent="0.3">
      <c r="Q375" s="2">
        <v>1979</v>
      </c>
      <c r="R375" s="2">
        <v>2</v>
      </c>
      <c r="S375" s="2">
        <f t="shared" si="5"/>
        <v>19.5</v>
      </c>
    </row>
    <row r="376" spans="17:19" x14ac:dyDescent="0.3">
      <c r="Q376" s="2">
        <v>1979</v>
      </c>
      <c r="R376" s="2">
        <v>3</v>
      </c>
      <c r="S376" s="2">
        <f t="shared" si="5"/>
        <v>38.299999999999997</v>
      </c>
    </row>
    <row r="377" spans="17:19" x14ac:dyDescent="0.3">
      <c r="Q377" s="2">
        <v>1979</v>
      </c>
      <c r="R377" s="2">
        <v>4</v>
      </c>
      <c r="S377" s="2">
        <f t="shared" si="5"/>
        <v>45.1</v>
      </c>
    </row>
    <row r="378" spans="17:19" x14ac:dyDescent="0.3">
      <c r="Q378" s="2">
        <v>1979</v>
      </c>
      <c r="R378" s="2">
        <v>5</v>
      </c>
      <c r="S378" s="2">
        <f t="shared" si="5"/>
        <v>57.5</v>
      </c>
    </row>
    <row r="379" spans="17:19" x14ac:dyDescent="0.3">
      <c r="Q379" s="2">
        <v>1979</v>
      </c>
      <c r="R379" s="2">
        <v>6</v>
      </c>
      <c r="S379" s="2">
        <f t="shared" si="5"/>
        <v>61.4</v>
      </c>
    </row>
    <row r="380" spans="17:19" x14ac:dyDescent="0.3">
      <c r="Q380" s="2">
        <v>1979</v>
      </c>
      <c r="R380" s="2">
        <v>7</v>
      </c>
      <c r="S380" s="2">
        <f t="shared" si="5"/>
        <v>68.8</v>
      </c>
    </row>
    <row r="381" spans="17:19" x14ac:dyDescent="0.3">
      <c r="Q381" s="2">
        <v>1979</v>
      </c>
      <c r="R381" s="2">
        <v>8</v>
      </c>
      <c r="S381" s="2">
        <f t="shared" si="5"/>
        <v>69.5</v>
      </c>
    </row>
    <row r="382" spans="17:19" x14ac:dyDescent="0.3">
      <c r="Q382" s="2">
        <v>1979</v>
      </c>
      <c r="R382" s="2">
        <v>9</v>
      </c>
      <c r="S382" s="2">
        <f t="shared" si="5"/>
        <v>63</v>
      </c>
    </row>
    <row r="383" spans="17:19" x14ac:dyDescent="0.3">
      <c r="Q383" s="2">
        <v>1979</v>
      </c>
      <c r="R383" s="2">
        <v>10</v>
      </c>
      <c r="S383" s="2">
        <f t="shared" si="5"/>
        <v>50.6</v>
      </c>
    </row>
    <row r="384" spans="17:19" x14ac:dyDescent="0.3">
      <c r="Q384" s="2">
        <v>1979</v>
      </c>
      <c r="R384" s="2">
        <v>11</v>
      </c>
      <c r="S384" s="2">
        <f t="shared" si="5"/>
        <v>46.2</v>
      </c>
    </row>
    <row r="385" spans="17:19" x14ac:dyDescent="0.3">
      <c r="Q385" s="2">
        <v>1979</v>
      </c>
      <c r="R385" s="2">
        <v>12</v>
      </c>
      <c r="S385" s="2">
        <f t="shared" si="5"/>
        <v>35.299999999999997</v>
      </c>
    </row>
    <row r="386" spans="17:19" x14ac:dyDescent="0.3">
      <c r="Q386" s="2">
        <v>1980</v>
      </c>
      <c r="R386" s="2">
        <v>1</v>
      </c>
      <c r="S386" s="2">
        <f t="shared" si="5"/>
        <v>28</v>
      </c>
    </row>
    <row r="387" spans="17:19" x14ac:dyDescent="0.3">
      <c r="Q387" s="2">
        <v>1980</v>
      </c>
      <c r="R387" s="2">
        <v>2</v>
      </c>
      <c r="S387" s="2">
        <f t="shared" ref="S387:S450" si="6">VLOOKUP(Q387,A:N,R387+1,FALSE)</f>
        <v>24.8</v>
      </c>
    </row>
    <row r="388" spans="17:19" x14ac:dyDescent="0.3">
      <c r="Q388" s="2">
        <v>1980</v>
      </c>
      <c r="R388" s="2">
        <v>3</v>
      </c>
      <c r="S388" s="2">
        <f t="shared" si="6"/>
        <v>33.9</v>
      </c>
    </row>
    <row r="389" spans="17:19" x14ac:dyDescent="0.3">
      <c r="Q389" s="2">
        <v>1980</v>
      </c>
      <c r="R389" s="2">
        <v>4</v>
      </c>
      <c r="S389" s="2">
        <f t="shared" si="6"/>
        <v>46.3</v>
      </c>
    </row>
    <row r="390" spans="17:19" x14ac:dyDescent="0.3">
      <c r="Q390" s="2">
        <v>1980</v>
      </c>
      <c r="R390" s="2">
        <v>5</v>
      </c>
      <c r="S390" s="2">
        <f t="shared" si="6"/>
        <v>56.6</v>
      </c>
    </row>
    <row r="391" spans="17:19" x14ac:dyDescent="0.3">
      <c r="Q391" s="2">
        <v>1980</v>
      </c>
      <c r="R391" s="2">
        <v>6</v>
      </c>
      <c r="S391" s="2">
        <f t="shared" si="6"/>
        <v>61.4</v>
      </c>
    </row>
    <row r="392" spans="17:19" x14ac:dyDescent="0.3">
      <c r="Q392" s="2">
        <v>1980</v>
      </c>
      <c r="R392" s="2">
        <v>7</v>
      </c>
      <c r="S392" s="2">
        <f t="shared" si="6"/>
        <v>70.900000000000006</v>
      </c>
    </row>
    <row r="393" spans="17:19" x14ac:dyDescent="0.3">
      <c r="Q393" s="2">
        <v>1980</v>
      </c>
      <c r="R393" s="2">
        <v>8</v>
      </c>
      <c r="S393" s="2">
        <f t="shared" si="6"/>
        <v>72.2</v>
      </c>
    </row>
    <row r="394" spans="17:19" x14ac:dyDescent="0.3">
      <c r="Q394" s="2">
        <v>1980</v>
      </c>
      <c r="R394" s="2">
        <v>9</v>
      </c>
      <c r="S394" s="2">
        <f t="shared" si="6"/>
        <v>62.4</v>
      </c>
    </row>
    <row r="395" spans="17:19" x14ac:dyDescent="0.3">
      <c r="Q395" s="2">
        <v>1980</v>
      </c>
      <c r="R395" s="2">
        <v>10</v>
      </c>
      <c r="S395" s="2">
        <f t="shared" si="6"/>
        <v>47.8</v>
      </c>
    </row>
    <row r="396" spans="17:19" x14ac:dyDescent="0.3">
      <c r="Q396" s="2">
        <v>1980</v>
      </c>
      <c r="R396" s="2">
        <v>11</v>
      </c>
      <c r="S396" s="2">
        <f t="shared" si="6"/>
        <v>38</v>
      </c>
    </row>
    <row r="397" spans="17:19" x14ac:dyDescent="0.3">
      <c r="Q397" s="2">
        <v>1980</v>
      </c>
      <c r="R397" s="2">
        <v>12</v>
      </c>
      <c r="S397" s="2">
        <f t="shared" si="6"/>
        <v>25</v>
      </c>
    </row>
    <row r="398" spans="17:19" x14ac:dyDescent="0.3">
      <c r="Q398" s="2">
        <v>1981</v>
      </c>
      <c r="R398" s="2">
        <v>1</v>
      </c>
      <c r="S398" s="2">
        <f t="shared" si="6"/>
        <v>20.2</v>
      </c>
    </row>
    <row r="399" spans="17:19" x14ac:dyDescent="0.3">
      <c r="Q399" s="2">
        <v>1981</v>
      </c>
      <c r="R399" s="2">
        <v>2</v>
      </c>
      <c r="S399" s="2">
        <f t="shared" si="6"/>
        <v>32.299999999999997</v>
      </c>
    </row>
    <row r="400" spans="17:19" x14ac:dyDescent="0.3">
      <c r="Q400" s="2">
        <v>1981</v>
      </c>
      <c r="R400" s="2">
        <v>3</v>
      </c>
      <c r="S400" s="2">
        <f t="shared" si="6"/>
        <v>35</v>
      </c>
    </row>
    <row r="401" spans="17:19" x14ac:dyDescent="0.3">
      <c r="Q401" s="2">
        <v>1981</v>
      </c>
      <c r="R401" s="2">
        <v>4</v>
      </c>
      <c r="S401" s="2">
        <f t="shared" si="6"/>
        <v>47.2</v>
      </c>
    </row>
    <row r="402" spans="17:19" x14ac:dyDescent="0.3">
      <c r="Q402" s="2">
        <v>1981</v>
      </c>
      <c r="R402" s="2">
        <v>5</v>
      </c>
      <c r="S402" s="2">
        <f t="shared" si="6"/>
        <v>55.9</v>
      </c>
    </row>
    <row r="403" spans="17:19" x14ac:dyDescent="0.3">
      <c r="Q403" s="2">
        <v>1981</v>
      </c>
      <c r="R403" s="2">
        <v>6</v>
      </c>
      <c r="S403" s="2">
        <f t="shared" si="6"/>
        <v>65.3</v>
      </c>
    </row>
    <row r="404" spans="17:19" x14ac:dyDescent="0.3">
      <c r="Q404" s="2">
        <v>1981</v>
      </c>
      <c r="R404" s="2">
        <v>7</v>
      </c>
      <c r="S404" s="2">
        <f t="shared" si="6"/>
        <v>70.599999999999994</v>
      </c>
    </row>
    <row r="405" spans="17:19" x14ac:dyDescent="0.3">
      <c r="Q405" s="2">
        <v>1981</v>
      </c>
      <c r="R405" s="2">
        <v>8</v>
      </c>
      <c r="S405" s="2">
        <f t="shared" si="6"/>
        <v>68.099999999999994</v>
      </c>
    </row>
    <row r="406" spans="17:19" x14ac:dyDescent="0.3">
      <c r="Q406" s="2">
        <v>1981</v>
      </c>
      <c r="R406" s="2">
        <v>9</v>
      </c>
      <c r="S406" s="2">
        <f t="shared" si="6"/>
        <v>60.6</v>
      </c>
    </row>
    <row r="407" spans="17:19" x14ac:dyDescent="0.3">
      <c r="Q407" s="2">
        <v>1981</v>
      </c>
      <c r="R407" s="2">
        <v>10</v>
      </c>
      <c r="S407" s="2">
        <f t="shared" si="6"/>
        <v>47.2</v>
      </c>
    </row>
    <row r="408" spans="17:19" x14ac:dyDescent="0.3">
      <c r="Q408" s="2">
        <v>1981</v>
      </c>
      <c r="R408" s="2">
        <v>11</v>
      </c>
      <c r="S408" s="2">
        <f t="shared" si="6"/>
        <v>42.1</v>
      </c>
    </row>
    <row r="409" spans="17:19" x14ac:dyDescent="0.3">
      <c r="Q409" s="2">
        <v>1981</v>
      </c>
      <c r="R409" s="2">
        <v>12</v>
      </c>
      <c r="S409" s="2">
        <f t="shared" si="6"/>
        <v>32.1</v>
      </c>
    </row>
    <row r="410" spans="17:19" x14ac:dyDescent="0.3">
      <c r="Q410" s="2">
        <v>1982</v>
      </c>
      <c r="R410" s="2">
        <v>1</v>
      </c>
      <c r="S410" s="2">
        <f t="shared" si="6"/>
        <v>19.600000000000001</v>
      </c>
    </row>
    <row r="411" spans="17:19" x14ac:dyDescent="0.3">
      <c r="Q411" s="2">
        <v>1982</v>
      </c>
      <c r="R411" s="2">
        <v>2</v>
      </c>
      <c r="S411" s="2">
        <f t="shared" si="6"/>
        <v>29</v>
      </c>
    </row>
    <row r="412" spans="17:19" x14ac:dyDescent="0.3">
      <c r="Q412" s="2">
        <v>1982</v>
      </c>
      <c r="R412" s="2">
        <v>3</v>
      </c>
      <c r="S412" s="2">
        <f t="shared" si="6"/>
        <v>35.299999999999997</v>
      </c>
    </row>
    <row r="413" spans="17:19" x14ac:dyDescent="0.3">
      <c r="Q413" s="2">
        <v>1982</v>
      </c>
      <c r="R413" s="2">
        <v>4</v>
      </c>
      <c r="S413" s="2">
        <f t="shared" si="6"/>
        <v>42</v>
      </c>
    </row>
    <row r="414" spans="17:19" x14ac:dyDescent="0.3">
      <c r="Q414" s="2">
        <v>1982</v>
      </c>
      <c r="R414" s="2">
        <v>5</v>
      </c>
      <c r="S414" s="2">
        <f t="shared" si="6"/>
        <v>56.1</v>
      </c>
    </row>
    <row r="415" spans="17:19" x14ac:dyDescent="0.3">
      <c r="Q415" s="2">
        <v>1982</v>
      </c>
      <c r="R415" s="2">
        <v>6</v>
      </c>
      <c r="S415" s="2">
        <f t="shared" si="6"/>
        <v>61.7</v>
      </c>
    </row>
    <row r="416" spans="17:19" x14ac:dyDescent="0.3">
      <c r="Q416" s="2">
        <v>1982</v>
      </c>
      <c r="R416" s="2">
        <v>7</v>
      </c>
      <c r="S416" s="2">
        <f t="shared" si="6"/>
        <v>69.7</v>
      </c>
    </row>
    <row r="417" spans="17:19" x14ac:dyDescent="0.3">
      <c r="Q417" s="2">
        <v>1982</v>
      </c>
      <c r="R417" s="2">
        <v>8</v>
      </c>
      <c r="S417" s="2">
        <f t="shared" si="6"/>
        <v>65.2</v>
      </c>
    </row>
    <row r="418" spans="17:19" x14ac:dyDescent="0.3">
      <c r="Q418" s="2">
        <v>1982</v>
      </c>
      <c r="R418" s="2">
        <v>9</v>
      </c>
      <c r="S418" s="2">
        <f t="shared" si="6"/>
        <v>61.1</v>
      </c>
    </row>
    <row r="419" spans="17:19" x14ac:dyDescent="0.3">
      <c r="Q419" s="2">
        <v>1982</v>
      </c>
      <c r="R419" s="2">
        <v>10</v>
      </c>
      <c r="S419" s="2">
        <f t="shared" si="6"/>
        <v>51.2</v>
      </c>
    </row>
    <row r="420" spans="17:19" x14ac:dyDescent="0.3">
      <c r="Q420" s="2">
        <v>1982</v>
      </c>
      <c r="R420" s="2">
        <v>11</v>
      </c>
      <c r="S420" s="2">
        <f t="shared" si="6"/>
        <v>43.2</v>
      </c>
    </row>
    <row r="421" spans="17:19" x14ac:dyDescent="0.3">
      <c r="Q421" s="2">
        <v>1982</v>
      </c>
      <c r="R421" s="2">
        <v>12</v>
      </c>
      <c r="S421" s="2">
        <f t="shared" si="6"/>
        <v>36.799999999999997</v>
      </c>
    </row>
    <row r="422" spans="17:19" x14ac:dyDescent="0.3">
      <c r="Q422" s="2">
        <v>1983</v>
      </c>
      <c r="R422" s="2">
        <v>1</v>
      </c>
      <c r="S422" s="2">
        <f t="shared" si="6"/>
        <v>29.4</v>
      </c>
    </row>
    <row r="423" spans="17:19" x14ac:dyDescent="0.3">
      <c r="Q423" s="2">
        <v>1983</v>
      </c>
      <c r="R423" s="2">
        <v>2</v>
      </c>
      <c r="S423" s="2">
        <f t="shared" si="6"/>
        <v>30.3</v>
      </c>
    </row>
    <row r="424" spans="17:19" x14ac:dyDescent="0.3">
      <c r="Q424" s="2">
        <v>1983</v>
      </c>
      <c r="R424" s="2">
        <v>3</v>
      </c>
      <c r="S424" s="2">
        <f t="shared" si="6"/>
        <v>37.700000000000003</v>
      </c>
    </row>
    <row r="425" spans="17:19" x14ac:dyDescent="0.3">
      <c r="Q425" s="2">
        <v>1983</v>
      </c>
      <c r="R425" s="2">
        <v>4</v>
      </c>
      <c r="S425" s="2">
        <f t="shared" si="6"/>
        <v>45.2</v>
      </c>
    </row>
    <row r="426" spans="17:19" x14ac:dyDescent="0.3">
      <c r="Q426" s="2">
        <v>1983</v>
      </c>
      <c r="R426" s="2">
        <v>5</v>
      </c>
      <c r="S426" s="2">
        <f t="shared" si="6"/>
        <v>52.2</v>
      </c>
    </row>
    <row r="427" spans="17:19" x14ac:dyDescent="0.3">
      <c r="Q427" s="2">
        <v>1983</v>
      </c>
      <c r="R427" s="2">
        <v>6</v>
      </c>
      <c r="S427" s="2">
        <f t="shared" si="6"/>
        <v>64.3</v>
      </c>
    </row>
    <row r="428" spans="17:19" x14ac:dyDescent="0.3">
      <c r="Q428" s="2">
        <v>1983</v>
      </c>
      <c r="R428" s="2">
        <v>7</v>
      </c>
      <c r="S428" s="2">
        <f t="shared" si="6"/>
        <v>70.3</v>
      </c>
    </row>
    <row r="429" spans="17:19" x14ac:dyDescent="0.3">
      <c r="Q429" s="2">
        <v>1983</v>
      </c>
      <c r="R429" s="2">
        <v>8</v>
      </c>
      <c r="S429" s="2">
        <f t="shared" si="6"/>
        <v>69.599999999999994</v>
      </c>
    </row>
    <row r="430" spans="17:19" x14ac:dyDescent="0.3">
      <c r="Q430" s="2">
        <v>1983</v>
      </c>
      <c r="R430" s="2">
        <v>9</v>
      </c>
      <c r="S430" s="2">
        <f t="shared" si="6"/>
        <v>63</v>
      </c>
    </row>
    <row r="431" spans="17:19" x14ac:dyDescent="0.3">
      <c r="Q431" s="2">
        <v>1983</v>
      </c>
      <c r="R431" s="2">
        <v>10</v>
      </c>
      <c r="S431" s="2">
        <f t="shared" si="6"/>
        <v>50.8</v>
      </c>
    </row>
    <row r="432" spans="17:19" x14ac:dyDescent="0.3">
      <c r="Q432" s="2">
        <v>1983</v>
      </c>
      <c r="R432" s="2">
        <v>11</v>
      </c>
      <c r="S432" s="2">
        <f t="shared" si="6"/>
        <v>42.3</v>
      </c>
    </row>
    <row r="433" spans="17:19" x14ac:dyDescent="0.3">
      <c r="Q433" s="2">
        <v>1983</v>
      </c>
      <c r="R433" s="2">
        <v>12</v>
      </c>
      <c r="S433" s="2">
        <f t="shared" si="6"/>
        <v>29.1</v>
      </c>
    </row>
    <row r="434" spans="17:19" x14ac:dyDescent="0.3">
      <c r="Q434" s="2">
        <v>1984</v>
      </c>
      <c r="R434" s="2">
        <v>1</v>
      </c>
      <c r="S434" s="2">
        <f t="shared" si="6"/>
        <v>24.6</v>
      </c>
    </row>
    <row r="435" spans="17:19" x14ac:dyDescent="0.3">
      <c r="Q435" s="2">
        <v>1984</v>
      </c>
      <c r="R435" s="2">
        <v>2</v>
      </c>
      <c r="S435" s="2">
        <f t="shared" si="6"/>
        <v>34.4</v>
      </c>
    </row>
    <row r="436" spans="17:19" x14ac:dyDescent="0.3">
      <c r="Q436" s="2">
        <v>1984</v>
      </c>
      <c r="R436" s="2">
        <v>3</v>
      </c>
      <c r="S436" s="2">
        <f t="shared" si="6"/>
        <v>30.1</v>
      </c>
    </row>
    <row r="437" spans="17:19" x14ac:dyDescent="0.3">
      <c r="Q437" s="2">
        <v>1984</v>
      </c>
      <c r="R437" s="2">
        <v>4</v>
      </c>
      <c r="S437" s="2">
        <f t="shared" si="6"/>
        <v>44.2</v>
      </c>
    </row>
    <row r="438" spans="17:19" x14ac:dyDescent="0.3">
      <c r="Q438" s="2">
        <v>1984</v>
      </c>
      <c r="R438" s="2">
        <v>5</v>
      </c>
      <c r="S438" s="2">
        <f t="shared" si="6"/>
        <v>53.7</v>
      </c>
    </row>
    <row r="439" spans="17:19" x14ac:dyDescent="0.3">
      <c r="Q439" s="2">
        <v>1984</v>
      </c>
      <c r="R439" s="2">
        <v>6</v>
      </c>
      <c r="S439" s="2">
        <f t="shared" si="6"/>
        <v>66.400000000000006</v>
      </c>
    </row>
    <row r="440" spans="17:19" x14ac:dyDescent="0.3">
      <c r="Q440" s="2">
        <v>1984</v>
      </c>
      <c r="R440" s="2">
        <v>7</v>
      </c>
      <c r="S440" s="2">
        <f t="shared" si="6"/>
        <v>68.2</v>
      </c>
    </row>
    <row r="441" spans="17:19" x14ac:dyDescent="0.3">
      <c r="Q441" s="2">
        <v>1984</v>
      </c>
      <c r="R441" s="2">
        <v>8</v>
      </c>
      <c r="S441" s="2">
        <f t="shared" si="6"/>
        <v>69.7</v>
      </c>
    </row>
    <row r="442" spans="17:19" x14ac:dyDescent="0.3">
      <c r="Q442" s="2">
        <v>1984</v>
      </c>
      <c r="R442" s="2">
        <v>9</v>
      </c>
      <c r="S442" s="2">
        <f t="shared" si="6"/>
        <v>57.8</v>
      </c>
    </row>
    <row r="443" spans="17:19" x14ac:dyDescent="0.3">
      <c r="Q443" s="2">
        <v>1984</v>
      </c>
      <c r="R443" s="2">
        <v>10</v>
      </c>
      <c r="S443" s="2">
        <f t="shared" si="6"/>
        <v>55.1</v>
      </c>
    </row>
    <row r="444" spans="17:19" x14ac:dyDescent="0.3">
      <c r="Q444" s="2">
        <v>1984</v>
      </c>
      <c r="R444" s="2">
        <v>11</v>
      </c>
      <c r="S444" s="2">
        <f t="shared" si="6"/>
        <v>39.9</v>
      </c>
    </row>
    <row r="445" spans="17:19" x14ac:dyDescent="0.3">
      <c r="Q445" s="2">
        <v>1984</v>
      </c>
      <c r="R445" s="2">
        <v>12</v>
      </c>
      <c r="S445" s="2">
        <f t="shared" si="6"/>
        <v>37.5</v>
      </c>
    </row>
    <row r="446" spans="17:19" x14ac:dyDescent="0.3">
      <c r="Q446" s="2">
        <v>1985</v>
      </c>
      <c r="R446" s="2">
        <v>1</v>
      </c>
      <c r="S446" s="2">
        <f t="shared" si="6"/>
        <v>23</v>
      </c>
    </row>
    <row r="447" spans="17:19" x14ac:dyDescent="0.3">
      <c r="Q447" s="2">
        <v>1985</v>
      </c>
      <c r="R447" s="2">
        <v>2</v>
      </c>
      <c r="S447" s="2">
        <f t="shared" si="6"/>
        <v>30.1</v>
      </c>
    </row>
    <row r="448" spans="17:19" x14ac:dyDescent="0.3">
      <c r="Q448" s="2">
        <v>1985</v>
      </c>
      <c r="R448" s="2">
        <v>3</v>
      </c>
      <c r="S448" s="2">
        <f t="shared" si="6"/>
        <v>36.6</v>
      </c>
    </row>
    <row r="449" spans="17:19" x14ac:dyDescent="0.3">
      <c r="Q449" s="2">
        <v>1985</v>
      </c>
      <c r="R449" s="2">
        <v>4</v>
      </c>
      <c r="S449" s="2">
        <f t="shared" si="6"/>
        <v>46.6</v>
      </c>
    </row>
    <row r="450" spans="17:19" x14ac:dyDescent="0.3">
      <c r="Q450" s="2">
        <v>1985</v>
      </c>
      <c r="R450" s="2">
        <v>5</v>
      </c>
      <c r="S450" s="2">
        <f t="shared" si="6"/>
        <v>56</v>
      </c>
    </row>
    <row r="451" spans="17:19" x14ac:dyDescent="0.3">
      <c r="Q451" s="2">
        <v>1985</v>
      </c>
      <c r="R451" s="2">
        <v>6</v>
      </c>
      <c r="S451" s="2">
        <f t="shared" ref="S451:S514" si="7">VLOOKUP(Q451,A:N,R451+1,FALSE)</f>
        <v>61.3</v>
      </c>
    </row>
    <row r="452" spans="17:19" x14ac:dyDescent="0.3">
      <c r="Q452" s="2">
        <v>1985</v>
      </c>
      <c r="R452" s="2">
        <v>7</v>
      </c>
      <c r="S452" s="2">
        <f t="shared" si="7"/>
        <v>68.3</v>
      </c>
    </row>
    <row r="453" spans="17:19" x14ac:dyDescent="0.3">
      <c r="Q453" s="2">
        <v>1985</v>
      </c>
      <c r="R453" s="2">
        <v>8</v>
      </c>
      <c r="S453" s="2">
        <f t="shared" si="7"/>
        <v>68.400000000000006</v>
      </c>
    </row>
    <row r="454" spans="17:19" x14ac:dyDescent="0.3">
      <c r="Q454" s="2">
        <v>1985</v>
      </c>
      <c r="R454" s="2">
        <v>9</v>
      </c>
      <c r="S454" s="2">
        <f t="shared" si="7"/>
        <v>62.5</v>
      </c>
    </row>
    <row r="455" spans="17:19" x14ac:dyDescent="0.3">
      <c r="Q455" s="2">
        <v>1985</v>
      </c>
      <c r="R455" s="2">
        <v>10</v>
      </c>
      <c r="S455" s="2">
        <f t="shared" si="7"/>
        <v>51.9</v>
      </c>
    </row>
    <row r="456" spans="17:19" x14ac:dyDescent="0.3">
      <c r="Q456" s="2">
        <v>1985</v>
      </c>
      <c r="R456" s="2">
        <v>11</v>
      </c>
      <c r="S456" s="2">
        <f t="shared" si="7"/>
        <v>44.2</v>
      </c>
    </row>
    <row r="457" spans="17:19" x14ac:dyDescent="0.3">
      <c r="Q457" s="2">
        <v>1985</v>
      </c>
      <c r="R457" s="2">
        <v>12</v>
      </c>
      <c r="S457" s="2">
        <f t="shared" si="7"/>
        <v>28.3</v>
      </c>
    </row>
    <row r="458" spans="17:19" x14ac:dyDescent="0.3">
      <c r="Q458" s="2">
        <v>1986</v>
      </c>
      <c r="R458" s="2">
        <v>1</v>
      </c>
      <c r="S458" s="2">
        <f t="shared" si="7"/>
        <v>27.4</v>
      </c>
    </row>
    <row r="459" spans="17:19" x14ac:dyDescent="0.3">
      <c r="Q459" s="2">
        <v>1986</v>
      </c>
      <c r="R459" s="2">
        <v>2</v>
      </c>
      <c r="S459" s="2">
        <f t="shared" si="7"/>
        <v>27</v>
      </c>
    </row>
    <row r="460" spans="17:19" x14ac:dyDescent="0.3">
      <c r="Q460" s="2">
        <v>1986</v>
      </c>
      <c r="R460" s="2">
        <v>3</v>
      </c>
      <c r="S460" s="2">
        <f t="shared" si="7"/>
        <v>36.200000000000003</v>
      </c>
    </row>
    <row r="461" spans="17:19" x14ac:dyDescent="0.3">
      <c r="Q461" s="2">
        <v>1986</v>
      </c>
      <c r="R461" s="2">
        <v>4</v>
      </c>
      <c r="S461" s="2">
        <f t="shared" si="7"/>
        <v>46.4</v>
      </c>
    </row>
    <row r="462" spans="17:19" x14ac:dyDescent="0.3">
      <c r="Q462" s="2">
        <v>1986</v>
      </c>
      <c r="R462" s="2">
        <v>5</v>
      </c>
      <c r="S462" s="2">
        <f t="shared" si="7"/>
        <v>56.3</v>
      </c>
    </row>
    <row r="463" spans="17:19" x14ac:dyDescent="0.3">
      <c r="Q463" s="2">
        <v>1986</v>
      </c>
      <c r="R463" s="2">
        <v>6</v>
      </c>
      <c r="S463" s="2">
        <f t="shared" si="7"/>
        <v>62.3</v>
      </c>
    </row>
    <row r="464" spans="17:19" x14ac:dyDescent="0.3">
      <c r="Q464" s="2">
        <v>1986</v>
      </c>
      <c r="R464" s="2">
        <v>7</v>
      </c>
      <c r="S464" s="2">
        <f t="shared" si="7"/>
        <v>67.900000000000006</v>
      </c>
    </row>
    <row r="465" spans="17:19" x14ac:dyDescent="0.3">
      <c r="Q465" s="2">
        <v>1986</v>
      </c>
      <c r="R465" s="2">
        <v>8</v>
      </c>
      <c r="S465" s="2">
        <f t="shared" si="7"/>
        <v>65.099999999999994</v>
      </c>
    </row>
    <row r="466" spans="17:19" x14ac:dyDescent="0.3">
      <c r="Q466" s="2">
        <v>1986</v>
      </c>
      <c r="R466" s="2">
        <v>9</v>
      </c>
      <c r="S466" s="2">
        <f t="shared" si="7"/>
        <v>59.7</v>
      </c>
    </row>
    <row r="467" spans="17:19" x14ac:dyDescent="0.3">
      <c r="Q467" s="2">
        <v>1986</v>
      </c>
      <c r="R467" s="2">
        <v>10</v>
      </c>
      <c r="S467" s="2">
        <f t="shared" si="7"/>
        <v>50</v>
      </c>
    </row>
    <row r="468" spans="17:19" x14ac:dyDescent="0.3">
      <c r="Q468" s="2">
        <v>1986</v>
      </c>
      <c r="R468" s="2">
        <v>11</v>
      </c>
      <c r="S468" s="2">
        <f t="shared" si="7"/>
        <v>38.299999999999997</v>
      </c>
    </row>
    <row r="469" spans="17:19" x14ac:dyDescent="0.3">
      <c r="Q469" s="2">
        <v>1986</v>
      </c>
      <c r="R469" s="2">
        <v>12</v>
      </c>
      <c r="S469" s="2">
        <f t="shared" si="7"/>
        <v>33.6</v>
      </c>
    </row>
    <row r="470" spans="17:19" x14ac:dyDescent="0.3">
      <c r="Q470" s="2">
        <v>1987</v>
      </c>
      <c r="R470" s="2">
        <v>1</v>
      </c>
      <c r="S470" s="2">
        <f t="shared" si="7"/>
        <v>27.1</v>
      </c>
    </row>
    <row r="471" spans="17:19" x14ac:dyDescent="0.3">
      <c r="Q471" s="2">
        <v>1987</v>
      </c>
      <c r="R471" s="2">
        <v>2</v>
      </c>
      <c r="S471" s="2">
        <f t="shared" si="7"/>
        <v>25.6</v>
      </c>
    </row>
    <row r="472" spans="17:19" x14ac:dyDescent="0.3">
      <c r="Q472" s="2">
        <v>1987</v>
      </c>
      <c r="R472" s="2">
        <v>3</v>
      </c>
      <c r="S472" s="2">
        <f t="shared" si="7"/>
        <v>36.4</v>
      </c>
    </row>
    <row r="473" spans="17:19" x14ac:dyDescent="0.3">
      <c r="Q473" s="2">
        <v>1987</v>
      </c>
      <c r="R473" s="2">
        <v>4</v>
      </c>
      <c r="S473" s="2">
        <f t="shared" si="7"/>
        <v>45.7</v>
      </c>
    </row>
    <row r="474" spans="17:19" x14ac:dyDescent="0.3">
      <c r="Q474" s="2">
        <v>1987</v>
      </c>
      <c r="R474" s="2">
        <v>5</v>
      </c>
      <c r="S474" s="2">
        <f t="shared" si="7"/>
        <v>54</v>
      </c>
    </row>
    <row r="475" spans="17:19" x14ac:dyDescent="0.3">
      <c r="Q475" s="2">
        <v>1987</v>
      </c>
      <c r="R475" s="2">
        <v>6</v>
      </c>
      <c r="S475" s="2">
        <f t="shared" si="7"/>
        <v>64.3</v>
      </c>
    </row>
    <row r="476" spans="17:19" x14ac:dyDescent="0.3">
      <c r="Q476" s="2">
        <v>1987</v>
      </c>
      <c r="R476" s="2">
        <v>7</v>
      </c>
      <c r="S476" s="2">
        <f t="shared" si="7"/>
        <v>69.3</v>
      </c>
    </row>
    <row r="477" spans="17:19" x14ac:dyDescent="0.3">
      <c r="Q477" s="2">
        <v>1987</v>
      </c>
      <c r="R477" s="2">
        <v>8</v>
      </c>
      <c r="S477" s="2">
        <f t="shared" si="7"/>
        <v>65.599999999999994</v>
      </c>
    </row>
    <row r="478" spans="17:19" x14ac:dyDescent="0.3">
      <c r="Q478" s="2">
        <v>1987</v>
      </c>
      <c r="R478" s="2">
        <v>9</v>
      </c>
      <c r="S478" s="2">
        <f t="shared" si="7"/>
        <v>60.3</v>
      </c>
    </row>
    <row r="479" spans="17:19" x14ac:dyDescent="0.3">
      <c r="Q479" s="2">
        <v>1987</v>
      </c>
      <c r="R479" s="2">
        <v>10</v>
      </c>
      <c r="S479" s="2">
        <f t="shared" si="7"/>
        <v>45.1</v>
      </c>
    </row>
    <row r="480" spans="17:19" x14ac:dyDescent="0.3">
      <c r="Q480" s="2">
        <v>1987</v>
      </c>
      <c r="R480" s="2">
        <v>11</v>
      </c>
      <c r="S480" s="2">
        <f t="shared" si="7"/>
        <v>40.1</v>
      </c>
    </row>
    <row r="481" spans="17:19" x14ac:dyDescent="0.3">
      <c r="Q481" s="2">
        <v>1987</v>
      </c>
      <c r="R481" s="2">
        <v>12</v>
      </c>
      <c r="S481" s="2">
        <f t="shared" si="7"/>
        <v>33.700000000000003</v>
      </c>
    </row>
    <row r="482" spans="17:19" x14ac:dyDescent="0.3">
      <c r="Q482" s="2">
        <v>1988</v>
      </c>
      <c r="R482" s="2">
        <v>1</v>
      </c>
      <c r="S482" s="2">
        <f t="shared" si="7"/>
        <v>23.2</v>
      </c>
    </row>
    <row r="483" spans="17:19" x14ac:dyDescent="0.3">
      <c r="Q483" s="2">
        <v>1988</v>
      </c>
      <c r="R483" s="2">
        <v>2</v>
      </c>
      <c r="S483" s="2">
        <f t="shared" si="7"/>
        <v>28</v>
      </c>
    </row>
    <row r="484" spans="17:19" x14ac:dyDescent="0.3">
      <c r="Q484" s="2">
        <v>1988</v>
      </c>
      <c r="R484" s="2">
        <v>3</v>
      </c>
      <c r="S484" s="2">
        <f t="shared" si="7"/>
        <v>35</v>
      </c>
    </row>
    <row r="485" spans="17:19" x14ac:dyDescent="0.3">
      <c r="Q485" s="2">
        <v>1988</v>
      </c>
      <c r="R485" s="2">
        <v>4</v>
      </c>
      <c r="S485" s="2">
        <f t="shared" si="7"/>
        <v>43</v>
      </c>
    </row>
    <row r="486" spans="17:19" x14ac:dyDescent="0.3">
      <c r="Q486" s="2">
        <v>1988</v>
      </c>
      <c r="R486" s="2">
        <v>5</v>
      </c>
      <c r="S486" s="2">
        <f t="shared" si="7"/>
        <v>53.9</v>
      </c>
    </row>
    <row r="487" spans="17:19" x14ac:dyDescent="0.3">
      <c r="Q487" s="2">
        <v>1988</v>
      </c>
      <c r="R487" s="2">
        <v>6</v>
      </c>
      <c r="S487" s="2">
        <f t="shared" si="7"/>
        <v>61.5</v>
      </c>
    </row>
    <row r="488" spans="17:19" x14ac:dyDescent="0.3">
      <c r="Q488" s="2">
        <v>1988</v>
      </c>
      <c r="R488" s="2">
        <v>7</v>
      </c>
      <c r="S488" s="2">
        <f t="shared" si="7"/>
        <v>69.8</v>
      </c>
    </row>
    <row r="489" spans="17:19" x14ac:dyDescent="0.3">
      <c r="Q489" s="2">
        <v>1988</v>
      </c>
      <c r="R489" s="2">
        <v>8</v>
      </c>
      <c r="S489" s="2">
        <f t="shared" si="7"/>
        <v>70.5</v>
      </c>
    </row>
    <row r="490" spans="17:19" x14ac:dyDescent="0.3">
      <c r="Q490" s="2">
        <v>1988</v>
      </c>
      <c r="R490" s="2">
        <v>9</v>
      </c>
      <c r="S490" s="2">
        <f t="shared" si="7"/>
        <v>58.5</v>
      </c>
    </row>
    <row r="491" spans="17:19" x14ac:dyDescent="0.3">
      <c r="Q491" s="2">
        <v>1988</v>
      </c>
      <c r="R491" s="2">
        <v>10</v>
      </c>
      <c r="S491" s="2">
        <f t="shared" si="7"/>
        <v>45.2</v>
      </c>
    </row>
    <row r="492" spans="17:19" x14ac:dyDescent="0.3">
      <c r="Q492" s="2">
        <v>1988</v>
      </c>
      <c r="R492" s="2">
        <v>11</v>
      </c>
      <c r="S492" s="2">
        <f t="shared" si="7"/>
        <v>42.2</v>
      </c>
    </row>
    <row r="493" spans="17:19" x14ac:dyDescent="0.3">
      <c r="Q493" s="2">
        <v>1988</v>
      </c>
      <c r="R493" s="2">
        <v>12</v>
      </c>
      <c r="S493" s="2">
        <f t="shared" si="7"/>
        <v>28.9</v>
      </c>
    </row>
    <row r="494" spans="17:19" x14ac:dyDescent="0.3">
      <c r="Q494" s="2">
        <v>1989</v>
      </c>
      <c r="R494" s="2">
        <v>1</v>
      </c>
      <c r="S494" s="2">
        <f t="shared" si="7"/>
        <v>30.7</v>
      </c>
    </row>
    <row r="495" spans="17:19" x14ac:dyDescent="0.3">
      <c r="Q495" s="2">
        <v>1989</v>
      </c>
      <c r="R495" s="2">
        <v>2</v>
      </c>
      <c r="S495" s="2">
        <f t="shared" si="7"/>
        <v>27.8</v>
      </c>
    </row>
    <row r="496" spans="17:19" x14ac:dyDescent="0.3">
      <c r="Q496" s="2">
        <v>1989</v>
      </c>
      <c r="R496" s="2">
        <v>3</v>
      </c>
      <c r="S496" s="2">
        <f t="shared" si="7"/>
        <v>34</v>
      </c>
    </row>
    <row r="497" spans="17:19" x14ac:dyDescent="0.3">
      <c r="Q497" s="2">
        <v>1989</v>
      </c>
      <c r="R497" s="2">
        <v>4</v>
      </c>
      <c r="S497" s="2">
        <f t="shared" si="7"/>
        <v>42.9</v>
      </c>
    </row>
    <row r="498" spans="17:19" x14ac:dyDescent="0.3">
      <c r="Q498" s="2">
        <v>1989</v>
      </c>
      <c r="R498" s="2">
        <v>5</v>
      </c>
      <c r="S498" s="2">
        <f t="shared" si="7"/>
        <v>53.6</v>
      </c>
    </row>
    <row r="499" spans="17:19" x14ac:dyDescent="0.3">
      <c r="Q499" s="2">
        <v>1989</v>
      </c>
      <c r="R499" s="2">
        <v>6</v>
      </c>
      <c r="S499" s="2">
        <f t="shared" si="7"/>
        <v>63.9</v>
      </c>
    </row>
    <row r="500" spans="17:19" x14ac:dyDescent="0.3">
      <c r="Q500" s="2">
        <v>1989</v>
      </c>
      <c r="R500" s="2">
        <v>7</v>
      </c>
      <c r="S500" s="2">
        <f t="shared" si="7"/>
        <v>66.5</v>
      </c>
    </row>
    <row r="501" spans="17:19" x14ac:dyDescent="0.3">
      <c r="Q501" s="2">
        <v>1989</v>
      </c>
      <c r="R501" s="2">
        <v>8</v>
      </c>
      <c r="S501" s="2">
        <f t="shared" si="7"/>
        <v>66</v>
      </c>
    </row>
    <row r="502" spans="17:19" x14ac:dyDescent="0.3">
      <c r="Q502" s="2">
        <v>1989</v>
      </c>
      <c r="R502" s="2">
        <v>9</v>
      </c>
      <c r="S502" s="2">
        <f t="shared" si="7"/>
        <v>59.9</v>
      </c>
    </row>
    <row r="503" spans="17:19" x14ac:dyDescent="0.3">
      <c r="Q503" s="2">
        <v>1989</v>
      </c>
      <c r="R503" s="2">
        <v>10</v>
      </c>
      <c r="S503" s="2">
        <f t="shared" si="7"/>
        <v>49.5</v>
      </c>
    </row>
    <row r="504" spans="17:19" x14ac:dyDescent="0.3">
      <c r="Q504" s="2">
        <v>1989</v>
      </c>
      <c r="R504" s="2">
        <v>11</v>
      </c>
      <c r="S504" s="2">
        <f t="shared" si="7"/>
        <v>38.4</v>
      </c>
    </row>
    <row r="505" spans="17:19" x14ac:dyDescent="0.3">
      <c r="Q505" s="2">
        <v>1989</v>
      </c>
      <c r="R505" s="2">
        <v>12</v>
      </c>
      <c r="S505" s="2">
        <f t="shared" si="7"/>
        <v>19.100000000000001</v>
      </c>
    </row>
    <row r="506" spans="17:19" x14ac:dyDescent="0.3">
      <c r="Q506" s="2">
        <v>1990</v>
      </c>
      <c r="R506" s="2">
        <v>1</v>
      </c>
      <c r="S506" s="2">
        <f t="shared" si="7"/>
        <v>35.200000000000003</v>
      </c>
    </row>
    <row r="507" spans="17:19" x14ac:dyDescent="0.3">
      <c r="Q507" s="2">
        <v>1990</v>
      </c>
      <c r="R507" s="2">
        <v>2</v>
      </c>
      <c r="S507" s="2">
        <f t="shared" si="7"/>
        <v>31</v>
      </c>
    </row>
    <row r="508" spans="17:19" x14ac:dyDescent="0.3">
      <c r="Q508" s="2">
        <v>1990</v>
      </c>
      <c r="R508" s="2">
        <v>3</v>
      </c>
      <c r="S508" s="2">
        <f t="shared" si="7"/>
        <v>35.9</v>
      </c>
    </row>
    <row r="509" spans="17:19" x14ac:dyDescent="0.3">
      <c r="Q509" s="2">
        <v>1990</v>
      </c>
      <c r="R509" s="2">
        <v>4</v>
      </c>
      <c r="S509" s="2">
        <f t="shared" si="7"/>
        <v>44.6</v>
      </c>
    </row>
    <row r="510" spans="17:19" x14ac:dyDescent="0.3">
      <c r="Q510" s="2">
        <v>1990</v>
      </c>
      <c r="R510" s="2">
        <v>5</v>
      </c>
      <c r="S510" s="2">
        <f t="shared" si="7"/>
        <v>51.6</v>
      </c>
    </row>
    <row r="511" spans="17:19" x14ac:dyDescent="0.3">
      <c r="Q511" s="2">
        <v>1990</v>
      </c>
      <c r="R511" s="2">
        <v>6</v>
      </c>
      <c r="S511" s="2">
        <f t="shared" si="7"/>
        <v>62.8</v>
      </c>
    </row>
    <row r="512" spans="17:19" x14ac:dyDescent="0.3">
      <c r="Q512" s="2">
        <v>1990</v>
      </c>
      <c r="R512" s="2">
        <v>7</v>
      </c>
      <c r="S512" s="2">
        <f t="shared" si="7"/>
        <v>68.8</v>
      </c>
    </row>
    <row r="513" spans="17:19" x14ac:dyDescent="0.3">
      <c r="Q513" s="2">
        <v>1990</v>
      </c>
      <c r="R513" s="2">
        <v>8</v>
      </c>
      <c r="S513" s="2">
        <f t="shared" si="7"/>
        <v>67</v>
      </c>
    </row>
    <row r="514" spans="17:19" x14ac:dyDescent="0.3">
      <c r="Q514" s="2">
        <v>1990</v>
      </c>
      <c r="R514" s="2">
        <v>9</v>
      </c>
      <c r="S514" s="2">
        <f t="shared" si="7"/>
        <v>59.4</v>
      </c>
    </row>
    <row r="515" spans="17:19" x14ac:dyDescent="0.3">
      <c r="Q515" s="2">
        <v>1990</v>
      </c>
      <c r="R515" s="2">
        <v>10</v>
      </c>
      <c r="S515" s="2">
        <f t="shared" ref="S515:S578" si="8">VLOOKUP(Q515,A:N,R515+1,FALSE)</f>
        <v>54.2</v>
      </c>
    </row>
    <row r="516" spans="17:19" x14ac:dyDescent="0.3">
      <c r="Q516" s="2">
        <v>1990</v>
      </c>
      <c r="R516" s="2">
        <v>11</v>
      </c>
      <c r="S516" s="2">
        <f t="shared" si="8"/>
        <v>42.4</v>
      </c>
    </row>
    <row r="517" spans="17:19" x14ac:dyDescent="0.3">
      <c r="Q517" s="2">
        <v>1990</v>
      </c>
      <c r="R517" s="2">
        <v>12</v>
      </c>
      <c r="S517" s="2">
        <f t="shared" si="8"/>
        <v>35.5</v>
      </c>
    </row>
    <row r="518" spans="17:19" x14ac:dyDescent="0.3">
      <c r="Q518" s="2">
        <v>1991</v>
      </c>
      <c r="R518" s="2">
        <v>1</v>
      </c>
      <c r="S518" s="2">
        <f t="shared" si="8"/>
        <v>28.5</v>
      </c>
    </row>
    <row r="519" spans="17:19" x14ac:dyDescent="0.3">
      <c r="Q519" s="2">
        <v>1991</v>
      </c>
      <c r="R519" s="2">
        <v>2</v>
      </c>
      <c r="S519" s="2">
        <f t="shared" si="8"/>
        <v>32.299999999999997</v>
      </c>
    </row>
    <row r="520" spans="17:19" x14ac:dyDescent="0.3">
      <c r="Q520" s="2">
        <v>1991</v>
      </c>
      <c r="R520" s="2">
        <v>3</v>
      </c>
      <c r="S520" s="2">
        <f t="shared" si="8"/>
        <v>37.1</v>
      </c>
    </row>
    <row r="521" spans="17:19" x14ac:dyDescent="0.3">
      <c r="Q521" s="2">
        <v>1991</v>
      </c>
      <c r="R521" s="2">
        <v>4</v>
      </c>
      <c r="S521" s="2">
        <f t="shared" si="8"/>
        <v>46.9</v>
      </c>
    </row>
    <row r="522" spans="17:19" x14ac:dyDescent="0.3">
      <c r="Q522" s="2">
        <v>1991</v>
      </c>
      <c r="R522" s="2">
        <v>5</v>
      </c>
      <c r="S522" s="2">
        <f t="shared" si="8"/>
        <v>58.5</v>
      </c>
    </row>
    <row r="523" spans="17:19" x14ac:dyDescent="0.3">
      <c r="Q523" s="2">
        <v>1991</v>
      </c>
      <c r="R523" s="2">
        <v>6</v>
      </c>
      <c r="S523" s="2">
        <f t="shared" si="8"/>
        <v>63.7</v>
      </c>
    </row>
    <row r="524" spans="17:19" x14ac:dyDescent="0.3">
      <c r="Q524" s="2">
        <v>1991</v>
      </c>
      <c r="R524" s="2">
        <v>7</v>
      </c>
      <c r="S524" s="2">
        <f t="shared" si="8"/>
        <v>68.3</v>
      </c>
    </row>
    <row r="525" spans="17:19" x14ac:dyDescent="0.3">
      <c r="Q525" s="2">
        <v>1991</v>
      </c>
      <c r="R525" s="2">
        <v>8</v>
      </c>
      <c r="S525" s="2">
        <f t="shared" si="8"/>
        <v>68.2</v>
      </c>
    </row>
    <row r="526" spans="17:19" x14ac:dyDescent="0.3">
      <c r="Q526" s="2">
        <v>1991</v>
      </c>
      <c r="R526" s="2">
        <v>9</v>
      </c>
      <c r="S526" s="2">
        <f t="shared" si="8"/>
        <v>58.5</v>
      </c>
    </row>
    <row r="527" spans="17:19" x14ac:dyDescent="0.3">
      <c r="Q527" s="2">
        <v>1991</v>
      </c>
      <c r="R527" s="2">
        <v>10</v>
      </c>
      <c r="S527" s="2">
        <f t="shared" si="8"/>
        <v>49.9</v>
      </c>
    </row>
    <row r="528" spans="17:19" x14ac:dyDescent="0.3">
      <c r="Q528" s="2">
        <v>1991</v>
      </c>
      <c r="R528" s="2">
        <v>11</v>
      </c>
      <c r="S528" s="2">
        <f t="shared" si="8"/>
        <v>41.4</v>
      </c>
    </row>
    <row r="529" spans="17:19" x14ac:dyDescent="0.3">
      <c r="Q529" s="2">
        <v>1991</v>
      </c>
      <c r="R529" s="2">
        <v>12</v>
      </c>
      <c r="S529" s="2">
        <f t="shared" si="8"/>
        <v>32.799999999999997</v>
      </c>
    </row>
    <row r="530" spans="17:19" x14ac:dyDescent="0.3">
      <c r="Q530" s="2">
        <v>1992</v>
      </c>
      <c r="R530" s="2">
        <v>1</v>
      </c>
      <c r="S530" s="2">
        <f t="shared" si="8"/>
        <v>28.9</v>
      </c>
    </row>
    <row r="531" spans="17:19" x14ac:dyDescent="0.3">
      <c r="Q531" s="2">
        <v>1992</v>
      </c>
      <c r="R531" s="2">
        <v>2</v>
      </c>
      <c r="S531" s="2">
        <f t="shared" si="8"/>
        <v>29.5</v>
      </c>
    </row>
    <row r="532" spans="17:19" x14ac:dyDescent="0.3">
      <c r="Q532" s="2">
        <v>1992</v>
      </c>
      <c r="R532" s="2">
        <v>3</v>
      </c>
      <c r="S532" s="2">
        <f t="shared" si="8"/>
        <v>32.200000000000003</v>
      </c>
    </row>
    <row r="533" spans="17:19" x14ac:dyDescent="0.3">
      <c r="Q533" s="2">
        <v>1992</v>
      </c>
      <c r="R533" s="2">
        <v>4</v>
      </c>
      <c r="S533" s="2">
        <f t="shared" si="8"/>
        <v>42.2</v>
      </c>
    </row>
    <row r="534" spans="17:19" x14ac:dyDescent="0.3">
      <c r="Q534" s="2">
        <v>1992</v>
      </c>
      <c r="R534" s="2">
        <v>5</v>
      </c>
      <c r="S534" s="2">
        <f t="shared" si="8"/>
        <v>51.2</v>
      </c>
    </row>
    <row r="535" spans="17:19" x14ac:dyDescent="0.3">
      <c r="Q535" s="2">
        <v>1992</v>
      </c>
      <c r="R535" s="2">
        <v>6</v>
      </c>
      <c r="S535" s="2">
        <f t="shared" si="8"/>
        <v>61.3</v>
      </c>
    </row>
    <row r="536" spans="17:19" x14ac:dyDescent="0.3">
      <c r="Q536" s="2">
        <v>1992</v>
      </c>
      <c r="R536" s="2">
        <v>7</v>
      </c>
      <c r="S536" s="2">
        <f t="shared" si="8"/>
        <v>65.900000000000006</v>
      </c>
    </row>
    <row r="537" spans="17:19" x14ac:dyDescent="0.3">
      <c r="Q537" s="2">
        <v>1992</v>
      </c>
      <c r="R537" s="2">
        <v>8</v>
      </c>
      <c r="S537" s="2">
        <f t="shared" si="8"/>
        <v>64.400000000000006</v>
      </c>
    </row>
    <row r="538" spans="17:19" x14ac:dyDescent="0.3">
      <c r="Q538" s="2">
        <v>1992</v>
      </c>
      <c r="R538" s="2">
        <v>9</v>
      </c>
      <c r="S538" s="2">
        <f t="shared" si="8"/>
        <v>59.6</v>
      </c>
    </row>
    <row r="539" spans="17:19" x14ac:dyDescent="0.3">
      <c r="Q539" s="2">
        <v>1992</v>
      </c>
      <c r="R539" s="2">
        <v>10</v>
      </c>
      <c r="S539" s="2">
        <f t="shared" si="8"/>
        <v>46.5</v>
      </c>
    </row>
    <row r="540" spans="17:19" x14ac:dyDescent="0.3">
      <c r="Q540" s="2">
        <v>1992</v>
      </c>
      <c r="R540" s="2">
        <v>11</v>
      </c>
      <c r="S540" s="2">
        <f t="shared" si="8"/>
        <v>40.5</v>
      </c>
    </row>
    <row r="541" spans="17:19" x14ac:dyDescent="0.3">
      <c r="Q541" s="2">
        <v>1992</v>
      </c>
      <c r="R541" s="2">
        <v>12</v>
      </c>
      <c r="S541" s="2">
        <f t="shared" si="8"/>
        <v>32</v>
      </c>
    </row>
    <row r="542" spans="17:19" x14ac:dyDescent="0.3">
      <c r="Q542" s="2">
        <v>1993</v>
      </c>
      <c r="R542" s="2">
        <v>1</v>
      </c>
      <c r="S542" s="2">
        <f t="shared" si="8"/>
        <v>30.1</v>
      </c>
    </row>
    <row r="543" spans="17:19" x14ac:dyDescent="0.3">
      <c r="Q543" s="2">
        <v>1993</v>
      </c>
      <c r="R543" s="2">
        <v>2</v>
      </c>
      <c r="S543" s="2">
        <f t="shared" si="8"/>
        <v>22.4</v>
      </c>
    </row>
    <row r="544" spans="17:19" x14ac:dyDescent="0.3">
      <c r="Q544" s="2">
        <v>1993</v>
      </c>
      <c r="R544" s="2">
        <v>3</v>
      </c>
      <c r="S544" s="2">
        <f t="shared" si="8"/>
        <v>32.6</v>
      </c>
    </row>
    <row r="545" spans="17:19" x14ac:dyDescent="0.3">
      <c r="Q545" s="2">
        <v>1993</v>
      </c>
      <c r="R545" s="2">
        <v>4</v>
      </c>
      <c r="S545" s="2">
        <f t="shared" si="8"/>
        <v>44</v>
      </c>
    </row>
    <row r="546" spans="17:19" x14ac:dyDescent="0.3">
      <c r="Q546" s="2">
        <v>1993</v>
      </c>
      <c r="R546" s="2">
        <v>5</v>
      </c>
      <c r="S546" s="2">
        <f t="shared" si="8"/>
        <v>55.8</v>
      </c>
    </row>
    <row r="547" spans="17:19" x14ac:dyDescent="0.3">
      <c r="Q547" s="2">
        <v>1993</v>
      </c>
      <c r="R547" s="2">
        <v>6</v>
      </c>
      <c r="S547" s="2">
        <f t="shared" si="8"/>
        <v>63.3</v>
      </c>
    </row>
    <row r="548" spans="17:19" x14ac:dyDescent="0.3">
      <c r="Q548" s="2">
        <v>1993</v>
      </c>
      <c r="R548" s="2">
        <v>7</v>
      </c>
      <c r="S548" s="2">
        <f t="shared" si="8"/>
        <v>70.099999999999994</v>
      </c>
    </row>
    <row r="549" spans="17:19" x14ac:dyDescent="0.3">
      <c r="Q549" s="2">
        <v>1993</v>
      </c>
      <c r="R549" s="2">
        <v>8</v>
      </c>
      <c r="S549" s="2">
        <f t="shared" si="8"/>
        <v>68.400000000000006</v>
      </c>
    </row>
    <row r="550" spans="17:19" x14ac:dyDescent="0.3">
      <c r="Q550" s="2">
        <v>1993</v>
      </c>
      <c r="R550" s="2">
        <v>9</v>
      </c>
      <c r="S550" s="2">
        <f t="shared" si="8"/>
        <v>59.7</v>
      </c>
    </row>
    <row r="551" spans="17:19" x14ac:dyDescent="0.3">
      <c r="Q551" s="2">
        <v>1993</v>
      </c>
      <c r="R551" s="2">
        <v>10</v>
      </c>
      <c r="S551" s="2">
        <f t="shared" si="8"/>
        <v>48.4</v>
      </c>
    </row>
    <row r="552" spans="17:19" x14ac:dyDescent="0.3">
      <c r="Q552" s="2">
        <v>1993</v>
      </c>
      <c r="R552" s="2">
        <v>11</v>
      </c>
      <c r="S552" s="2">
        <f t="shared" si="8"/>
        <v>41</v>
      </c>
    </row>
    <row r="553" spans="17:19" x14ac:dyDescent="0.3">
      <c r="Q553" s="2">
        <v>1993</v>
      </c>
      <c r="R553" s="2">
        <v>12</v>
      </c>
      <c r="S553" s="2">
        <f t="shared" si="8"/>
        <v>31.1</v>
      </c>
    </row>
    <row r="554" spans="17:19" x14ac:dyDescent="0.3">
      <c r="Q554" s="2">
        <v>1994</v>
      </c>
      <c r="R554" s="2">
        <v>1</v>
      </c>
      <c r="S554" s="2">
        <f t="shared" si="8"/>
        <v>17.899999999999999</v>
      </c>
    </row>
    <row r="555" spans="17:19" x14ac:dyDescent="0.3">
      <c r="Q555" s="2">
        <v>1994</v>
      </c>
      <c r="R555" s="2">
        <v>2</v>
      </c>
      <c r="S555" s="2">
        <f t="shared" si="8"/>
        <v>23.2</v>
      </c>
    </row>
    <row r="556" spans="17:19" x14ac:dyDescent="0.3">
      <c r="Q556" s="2">
        <v>1994</v>
      </c>
      <c r="R556" s="2">
        <v>3</v>
      </c>
      <c r="S556" s="2">
        <f t="shared" si="8"/>
        <v>33.299999999999997</v>
      </c>
    </row>
    <row r="557" spans="17:19" x14ac:dyDescent="0.3">
      <c r="Q557" s="2">
        <v>1994</v>
      </c>
      <c r="R557" s="2">
        <v>4</v>
      </c>
      <c r="S557" s="2">
        <f t="shared" si="8"/>
        <v>46</v>
      </c>
    </row>
    <row r="558" spans="17:19" x14ac:dyDescent="0.3">
      <c r="Q558" s="2">
        <v>1994</v>
      </c>
      <c r="R558" s="2">
        <v>5</v>
      </c>
      <c r="S558" s="2">
        <f t="shared" si="8"/>
        <v>51.2</v>
      </c>
    </row>
    <row r="559" spans="17:19" x14ac:dyDescent="0.3">
      <c r="Q559" s="2">
        <v>1994</v>
      </c>
      <c r="R559" s="2">
        <v>6</v>
      </c>
      <c r="S559" s="2">
        <f t="shared" si="8"/>
        <v>65.7</v>
      </c>
    </row>
    <row r="560" spans="17:19" x14ac:dyDescent="0.3">
      <c r="Q560" s="2">
        <v>1994</v>
      </c>
      <c r="R560" s="2">
        <v>7</v>
      </c>
      <c r="S560" s="2">
        <f t="shared" si="8"/>
        <v>70.8</v>
      </c>
    </row>
    <row r="561" spans="17:19" x14ac:dyDescent="0.3">
      <c r="Q561" s="2">
        <v>1994</v>
      </c>
      <c r="R561" s="2">
        <v>8</v>
      </c>
      <c r="S561" s="2">
        <f t="shared" si="8"/>
        <v>65.5</v>
      </c>
    </row>
    <row r="562" spans="17:19" x14ac:dyDescent="0.3">
      <c r="Q562" s="2">
        <v>1994</v>
      </c>
      <c r="R562" s="2">
        <v>9</v>
      </c>
      <c r="S562" s="2">
        <f t="shared" si="8"/>
        <v>59.5</v>
      </c>
    </row>
    <row r="563" spans="17:19" x14ac:dyDescent="0.3">
      <c r="Q563" s="2">
        <v>1994</v>
      </c>
      <c r="R563" s="2">
        <v>10</v>
      </c>
      <c r="S563" s="2">
        <f t="shared" si="8"/>
        <v>49.4</v>
      </c>
    </row>
    <row r="564" spans="17:19" x14ac:dyDescent="0.3">
      <c r="Q564" s="2">
        <v>1994</v>
      </c>
      <c r="R564" s="2">
        <v>11</v>
      </c>
      <c r="S564" s="2">
        <f t="shared" si="8"/>
        <v>44.4</v>
      </c>
    </row>
    <row r="565" spans="17:19" x14ac:dyDescent="0.3">
      <c r="Q565" s="2">
        <v>1994</v>
      </c>
      <c r="R565" s="2">
        <v>12</v>
      </c>
      <c r="S565" s="2">
        <f t="shared" si="8"/>
        <v>35.4</v>
      </c>
    </row>
    <row r="566" spans="17:19" x14ac:dyDescent="0.3">
      <c r="Q566" s="2">
        <v>1995</v>
      </c>
      <c r="R566" s="2">
        <v>1</v>
      </c>
      <c r="S566" s="2">
        <f t="shared" si="8"/>
        <v>31.9</v>
      </c>
    </row>
    <row r="567" spans="17:19" x14ac:dyDescent="0.3">
      <c r="Q567" s="2">
        <v>1995</v>
      </c>
      <c r="R567" s="2">
        <v>2</v>
      </c>
      <c r="S567" s="2">
        <f t="shared" si="8"/>
        <v>24.3</v>
      </c>
    </row>
    <row r="568" spans="17:19" x14ac:dyDescent="0.3">
      <c r="Q568" s="2">
        <v>1995</v>
      </c>
      <c r="R568" s="2">
        <v>3</v>
      </c>
      <c r="S568" s="2">
        <f t="shared" si="8"/>
        <v>37</v>
      </c>
    </row>
    <row r="569" spans="17:19" x14ac:dyDescent="0.3">
      <c r="Q569" s="2">
        <v>1995</v>
      </c>
      <c r="R569" s="2">
        <v>4</v>
      </c>
      <c r="S569" s="2">
        <f t="shared" si="8"/>
        <v>42.4</v>
      </c>
    </row>
    <row r="570" spans="17:19" x14ac:dyDescent="0.3">
      <c r="Q570" s="2">
        <v>1995</v>
      </c>
      <c r="R570" s="2">
        <v>5</v>
      </c>
      <c r="S570" s="2">
        <f t="shared" si="8"/>
        <v>53.7</v>
      </c>
    </row>
    <row r="571" spans="17:19" x14ac:dyDescent="0.3">
      <c r="Q571" s="2">
        <v>1995</v>
      </c>
      <c r="R571" s="2">
        <v>6</v>
      </c>
      <c r="S571" s="2">
        <f t="shared" si="8"/>
        <v>63.3</v>
      </c>
    </row>
    <row r="572" spans="17:19" x14ac:dyDescent="0.3">
      <c r="Q572" s="2">
        <v>1995</v>
      </c>
      <c r="R572" s="2">
        <v>7</v>
      </c>
      <c r="S572" s="2">
        <f t="shared" si="8"/>
        <v>71.3</v>
      </c>
    </row>
    <row r="573" spans="17:19" x14ac:dyDescent="0.3">
      <c r="Q573" s="2">
        <v>1995</v>
      </c>
      <c r="R573" s="2">
        <v>8</v>
      </c>
      <c r="S573" s="2">
        <f t="shared" si="8"/>
        <v>69.7</v>
      </c>
    </row>
    <row r="574" spans="17:19" x14ac:dyDescent="0.3">
      <c r="Q574" s="2">
        <v>1995</v>
      </c>
      <c r="R574" s="2">
        <v>9</v>
      </c>
      <c r="S574" s="2">
        <f t="shared" si="8"/>
        <v>59.9</v>
      </c>
    </row>
    <row r="575" spans="17:19" x14ac:dyDescent="0.3">
      <c r="Q575" s="2">
        <v>1995</v>
      </c>
      <c r="R575" s="2">
        <v>10</v>
      </c>
      <c r="S575" s="2">
        <f t="shared" si="8"/>
        <v>53.2</v>
      </c>
    </row>
    <row r="576" spans="17:19" x14ac:dyDescent="0.3">
      <c r="Q576" s="2">
        <v>1995</v>
      </c>
      <c r="R576" s="2">
        <v>11</v>
      </c>
      <c r="S576" s="2">
        <f t="shared" si="8"/>
        <v>37.1</v>
      </c>
    </row>
    <row r="577" spans="17:19" x14ac:dyDescent="0.3">
      <c r="Q577" s="2">
        <v>1995</v>
      </c>
      <c r="R577" s="2">
        <v>12</v>
      </c>
      <c r="S577" s="2">
        <f t="shared" si="8"/>
        <v>26.8</v>
      </c>
    </row>
    <row r="578" spans="17:19" x14ac:dyDescent="0.3">
      <c r="Q578" s="2">
        <v>1996</v>
      </c>
      <c r="R578" s="2">
        <v>1</v>
      </c>
      <c r="S578" s="2">
        <f t="shared" si="8"/>
        <v>24</v>
      </c>
    </row>
    <row r="579" spans="17:19" x14ac:dyDescent="0.3">
      <c r="Q579" s="2">
        <v>1996</v>
      </c>
      <c r="R579" s="2">
        <v>2</v>
      </c>
      <c r="S579" s="2">
        <f t="shared" ref="S579:S642" si="9">VLOOKUP(Q579,A:N,R579+1,FALSE)</f>
        <v>27.4</v>
      </c>
    </row>
    <row r="580" spans="17:19" x14ac:dyDescent="0.3">
      <c r="Q580" s="2">
        <v>1996</v>
      </c>
      <c r="R580" s="2">
        <v>3</v>
      </c>
      <c r="S580" s="2">
        <f t="shared" si="9"/>
        <v>31.6</v>
      </c>
    </row>
    <row r="581" spans="17:19" x14ac:dyDescent="0.3">
      <c r="Q581" s="2">
        <v>1996</v>
      </c>
      <c r="R581" s="2">
        <v>4</v>
      </c>
      <c r="S581" s="2">
        <f t="shared" si="9"/>
        <v>44.4</v>
      </c>
    </row>
    <row r="582" spans="17:19" x14ac:dyDescent="0.3">
      <c r="Q582" s="2">
        <v>1996</v>
      </c>
      <c r="R582" s="2">
        <v>5</v>
      </c>
      <c r="S582" s="2">
        <f t="shared" si="9"/>
        <v>52.7</v>
      </c>
    </row>
    <row r="583" spans="17:19" x14ac:dyDescent="0.3">
      <c r="Q583" s="2">
        <v>1996</v>
      </c>
      <c r="R583" s="2">
        <v>6</v>
      </c>
      <c r="S583" s="2">
        <f t="shared" si="9"/>
        <v>64.400000000000006</v>
      </c>
    </row>
    <row r="584" spans="17:19" x14ac:dyDescent="0.3">
      <c r="Q584" s="2">
        <v>1996</v>
      </c>
      <c r="R584" s="2">
        <v>7</v>
      </c>
      <c r="S584" s="2">
        <f t="shared" si="9"/>
        <v>66.900000000000006</v>
      </c>
    </row>
    <row r="585" spans="17:19" x14ac:dyDescent="0.3">
      <c r="Q585" s="2">
        <v>1996</v>
      </c>
      <c r="R585" s="2">
        <v>8</v>
      </c>
      <c r="S585" s="2">
        <f t="shared" si="9"/>
        <v>67.5</v>
      </c>
    </row>
    <row r="586" spans="17:19" x14ac:dyDescent="0.3">
      <c r="Q586" s="2">
        <v>1996</v>
      </c>
      <c r="R586" s="2">
        <v>9</v>
      </c>
      <c r="S586" s="2">
        <f t="shared" si="9"/>
        <v>61.7</v>
      </c>
    </row>
    <row r="587" spans="17:19" x14ac:dyDescent="0.3">
      <c r="Q587" s="2">
        <v>1996</v>
      </c>
      <c r="R587" s="2">
        <v>10</v>
      </c>
      <c r="S587" s="2">
        <f t="shared" si="9"/>
        <v>49.5</v>
      </c>
    </row>
    <row r="588" spans="17:19" x14ac:dyDescent="0.3">
      <c r="Q588" s="2">
        <v>1996</v>
      </c>
      <c r="R588" s="2">
        <v>11</v>
      </c>
      <c r="S588" s="2">
        <f t="shared" si="9"/>
        <v>37</v>
      </c>
    </row>
    <row r="589" spans="17:19" x14ac:dyDescent="0.3">
      <c r="Q589" s="2">
        <v>1996</v>
      </c>
      <c r="R589" s="2">
        <v>12</v>
      </c>
      <c r="S589" s="2">
        <f t="shared" si="9"/>
        <v>35.9</v>
      </c>
    </row>
    <row r="590" spans="17:19" x14ac:dyDescent="0.3">
      <c r="Q590" s="2">
        <v>1997</v>
      </c>
      <c r="R590" s="2">
        <v>1</v>
      </c>
      <c r="S590" s="2">
        <f t="shared" si="9"/>
        <v>25.1</v>
      </c>
    </row>
    <row r="591" spans="17:19" x14ac:dyDescent="0.3">
      <c r="Q591" s="2">
        <v>1997</v>
      </c>
      <c r="R591" s="2">
        <v>2</v>
      </c>
      <c r="S591" s="2">
        <f t="shared" si="9"/>
        <v>32.799999999999997</v>
      </c>
    </row>
    <row r="592" spans="17:19" x14ac:dyDescent="0.3">
      <c r="Q592" s="2">
        <v>1997</v>
      </c>
      <c r="R592" s="2">
        <v>3</v>
      </c>
      <c r="S592" s="2">
        <f t="shared" si="9"/>
        <v>34.5</v>
      </c>
    </row>
    <row r="593" spans="17:19" x14ac:dyDescent="0.3">
      <c r="Q593" s="2">
        <v>1997</v>
      </c>
      <c r="R593" s="2">
        <v>4</v>
      </c>
      <c r="S593" s="2">
        <f t="shared" si="9"/>
        <v>43.2</v>
      </c>
    </row>
    <row r="594" spans="17:19" x14ac:dyDescent="0.3">
      <c r="Q594" s="2">
        <v>1997</v>
      </c>
      <c r="R594" s="2">
        <v>5</v>
      </c>
      <c r="S594" s="2">
        <f t="shared" si="9"/>
        <v>50.8</v>
      </c>
    </row>
    <row r="595" spans="17:19" x14ac:dyDescent="0.3">
      <c r="Q595" s="2">
        <v>1997</v>
      </c>
      <c r="R595" s="2">
        <v>6</v>
      </c>
      <c r="S595" s="2">
        <f t="shared" si="9"/>
        <v>62.7</v>
      </c>
    </row>
    <row r="596" spans="17:19" x14ac:dyDescent="0.3">
      <c r="Q596" s="2">
        <v>1997</v>
      </c>
      <c r="R596" s="2">
        <v>7</v>
      </c>
      <c r="S596" s="2">
        <f t="shared" si="9"/>
        <v>67.2</v>
      </c>
    </row>
    <row r="597" spans="17:19" x14ac:dyDescent="0.3">
      <c r="Q597" s="2">
        <v>1997</v>
      </c>
      <c r="R597" s="2">
        <v>8</v>
      </c>
      <c r="S597" s="2">
        <f t="shared" si="9"/>
        <v>65.900000000000006</v>
      </c>
    </row>
    <row r="598" spans="17:19" x14ac:dyDescent="0.3">
      <c r="Q598" s="2">
        <v>1997</v>
      </c>
      <c r="R598" s="2">
        <v>9</v>
      </c>
      <c r="S598" s="2">
        <f t="shared" si="9"/>
        <v>59.4</v>
      </c>
    </row>
    <row r="599" spans="17:19" x14ac:dyDescent="0.3">
      <c r="Q599" s="2">
        <v>1997</v>
      </c>
      <c r="R599" s="2">
        <v>10</v>
      </c>
      <c r="S599" s="2">
        <f t="shared" si="9"/>
        <v>49.8</v>
      </c>
    </row>
    <row r="600" spans="17:19" x14ac:dyDescent="0.3">
      <c r="Q600" s="2">
        <v>1997</v>
      </c>
      <c r="R600" s="2">
        <v>11</v>
      </c>
      <c r="S600" s="2">
        <f t="shared" si="9"/>
        <v>39.200000000000003</v>
      </c>
    </row>
    <row r="601" spans="17:19" x14ac:dyDescent="0.3">
      <c r="Q601" s="2">
        <v>1997</v>
      </c>
      <c r="R601" s="2">
        <v>12</v>
      </c>
      <c r="S601" s="2">
        <f t="shared" si="9"/>
        <v>33</v>
      </c>
    </row>
    <row r="602" spans="17:19" x14ac:dyDescent="0.3">
      <c r="Q602" s="2">
        <v>1998</v>
      </c>
      <c r="R602" s="2">
        <v>1</v>
      </c>
      <c r="S602" s="2">
        <f t="shared" si="9"/>
        <v>34.200000000000003</v>
      </c>
    </row>
    <row r="603" spans="17:19" x14ac:dyDescent="0.3">
      <c r="Q603" s="2">
        <v>1998</v>
      </c>
      <c r="R603" s="2">
        <v>2</v>
      </c>
      <c r="S603" s="2">
        <f t="shared" si="9"/>
        <v>35</v>
      </c>
    </row>
    <row r="604" spans="17:19" x14ac:dyDescent="0.3">
      <c r="Q604" s="2">
        <v>1998</v>
      </c>
      <c r="R604" s="2">
        <v>3</v>
      </c>
      <c r="S604" s="2">
        <f t="shared" si="9"/>
        <v>38.6</v>
      </c>
    </row>
    <row r="605" spans="17:19" x14ac:dyDescent="0.3">
      <c r="Q605" s="2">
        <v>1998</v>
      </c>
      <c r="R605" s="2">
        <v>4</v>
      </c>
      <c r="S605" s="2">
        <f t="shared" si="9"/>
        <v>45.6</v>
      </c>
    </row>
    <row r="606" spans="17:19" x14ac:dyDescent="0.3">
      <c r="Q606" s="2">
        <v>1998</v>
      </c>
      <c r="R606" s="2">
        <v>5</v>
      </c>
      <c r="S606" s="2">
        <f t="shared" si="9"/>
        <v>56.2</v>
      </c>
    </row>
    <row r="607" spans="17:19" x14ac:dyDescent="0.3">
      <c r="Q607" s="2">
        <v>1998</v>
      </c>
      <c r="R607" s="2">
        <v>6</v>
      </c>
      <c r="S607" s="2">
        <f t="shared" si="9"/>
        <v>62.5</v>
      </c>
    </row>
    <row r="608" spans="17:19" x14ac:dyDescent="0.3">
      <c r="Q608" s="2">
        <v>1998</v>
      </c>
      <c r="R608" s="2">
        <v>7</v>
      </c>
      <c r="S608" s="2">
        <f t="shared" si="9"/>
        <v>69.099999999999994</v>
      </c>
    </row>
    <row r="609" spans="17:19" x14ac:dyDescent="0.3">
      <c r="Q609" s="2">
        <v>1998</v>
      </c>
      <c r="R609" s="2">
        <v>8</v>
      </c>
      <c r="S609" s="2">
        <f t="shared" si="9"/>
        <v>68.900000000000006</v>
      </c>
    </row>
    <row r="610" spans="17:19" x14ac:dyDescent="0.3">
      <c r="Q610" s="2">
        <v>1998</v>
      </c>
      <c r="R610" s="2">
        <v>9</v>
      </c>
      <c r="S610" s="2">
        <f t="shared" si="9"/>
        <v>62.3</v>
      </c>
    </row>
    <row r="611" spans="17:19" x14ac:dyDescent="0.3">
      <c r="Q611" s="2">
        <v>1998</v>
      </c>
      <c r="R611" s="2">
        <v>10</v>
      </c>
      <c r="S611" s="2">
        <f t="shared" si="9"/>
        <v>51.2</v>
      </c>
    </row>
    <row r="612" spans="17:19" x14ac:dyDescent="0.3">
      <c r="Q612" s="2">
        <v>1998</v>
      </c>
      <c r="R612" s="2">
        <v>11</v>
      </c>
      <c r="S612" s="2">
        <f t="shared" si="9"/>
        <v>42</v>
      </c>
    </row>
    <row r="613" spans="17:19" x14ac:dyDescent="0.3">
      <c r="Q613" s="2">
        <v>1998</v>
      </c>
      <c r="R613" s="2">
        <v>12</v>
      </c>
      <c r="S613" s="2">
        <f t="shared" si="9"/>
        <v>37.4</v>
      </c>
    </row>
    <row r="614" spans="17:19" x14ac:dyDescent="0.3">
      <c r="Q614" s="2">
        <v>1999</v>
      </c>
      <c r="R614" s="2">
        <v>1</v>
      </c>
      <c r="S614" s="2">
        <f t="shared" si="9"/>
        <v>27</v>
      </c>
    </row>
    <row r="615" spans="17:19" x14ac:dyDescent="0.3">
      <c r="Q615" s="2">
        <v>1999</v>
      </c>
      <c r="R615" s="2">
        <v>2</v>
      </c>
      <c r="S615" s="2">
        <f t="shared" si="9"/>
        <v>32.4</v>
      </c>
    </row>
    <row r="616" spans="17:19" x14ac:dyDescent="0.3">
      <c r="Q616" s="2">
        <v>1999</v>
      </c>
      <c r="R616" s="2">
        <v>3</v>
      </c>
      <c r="S616" s="2">
        <f t="shared" si="9"/>
        <v>34.4</v>
      </c>
    </row>
    <row r="617" spans="17:19" x14ac:dyDescent="0.3">
      <c r="Q617" s="2">
        <v>1999</v>
      </c>
      <c r="R617" s="2">
        <v>4</v>
      </c>
      <c r="S617" s="2">
        <f t="shared" si="9"/>
        <v>44.7</v>
      </c>
    </row>
    <row r="618" spans="17:19" x14ac:dyDescent="0.3">
      <c r="Q618" s="2">
        <v>1999</v>
      </c>
      <c r="R618" s="2">
        <v>5</v>
      </c>
      <c r="S618" s="2">
        <f t="shared" si="9"/>
        <v>55</v>
      </c>
    </row>
    <row r="619" spans="17:19" x14ac:dyDescent="0.3">
      <c r="Q619" s="2">
        <v>1999</v>
      </c>
      <c r="R619" s="2">
        <v>6</v>
      </c>
      <c r="S619" s="2">
        <f t="shared" si="9"/>
        <v>65.099999999999994</v>
      </c>
    </row>
    <row r="620" spans="17:19" x14ac:dyDescent="0.3">
      <c r="Q620" s="2">
        <v>1999</v>
      </c>
      <c r="R620" s="2">
        <v>7</v>
      </c>
      <c r="S620" s="2">
        <f t="shared" si="9"/>
        <v>72.599999999999994</v>
      </c>
    </row>
    <row r="621" spans="17:19" x14ac:dyDescent="0.3">
      <c r="Q621" s="2">
        <v>1999</v>
      </c>
      <c r="R621" s="2">
        <v>8</v>
      </c>
      <c r="S621" s="2">
        <f t="shared" si="9"/>
        <v>67.599999999999994</v>
      </c>
    </row>
    <row r="622" spans="17:19" x14ac:dyDescent="0.3">
      <c r="Q622" s="2">
        <v>1999</v>
      </c>
      <c r="R622" s="2">
        <v>9</v>
      </c>
      <c r="S622" s="2">
        <f t="shared" si="9"/>
        <v>62.3</v>
      </c>
    </row>
    <row r="623" spans="17:19" x14ac:dyDescent="0.3">
      <c r="Q623" s="2">
        <v>1999</v>
      </c>
      <c r="R623" s="2">
        <v>10</v>
      </c>
      <c r="S623" s="2">
        <f t="shared" si="9"/>
        <v>48.6</v>
      </c>
    </row>
    <row r="624" spans="17:19" x14ac:dyDescent="0.3">
      <c r="Q624" s="2">
        <v>1999</v>
      </c>
      <c r="R624" s="2">
        <v>11</v>
      </c>
      <c r="S624" s="2">
        <f t="shared" si="9"/>
        <v>44.3</v>
      </c>
    </row>
    <row r="625" spans="17:19" x14ac:dyDescent="0.3">
      <c r="Q625" s="2">
        <v>1999</v>
      </c>
      <c r="R625" s="2">
        <v>12</v>
      </c>
      <c r="S625" s="2">
        <f t="shared" si="9"/>
        <v>34.200000000000003</v>
      </c>
    </row>
    <row r="626" spans="17:19" x14ac:dyDescent="0.3">
      <c r="Q626" s="2">
        <v>2000</v>
      </c>
      <c r="R626" s="2">
        <v>1</v>
      </c>
      <c r="S626" s="2">
        <f t="shared" si="9"/>
        <v>24.7</v>
      </c>
    </row>
    <row r="627" spans="17:19" x14ac:dyDescent="0.3">
      <c r="Q627" s="2">
        <v>2000</v>
      </c>
      <c r="R627" s="2">
        <v>2</v>
      </c>
      <c r="S627" s="2">
        <f t="shared" si="9"/>
        <v>30.9</v>
      </c>
    </row>
    <row r="628" spans="17:19" x14ac:dyDescent="0.3">
      <c r="Q628" s="2">
        <v>2000</v>
      </c>
      <c r="R628" s="2">
        <v>3</v>
      </c>
      <c r="S628" s="2">
        <f t="shared" si="9"/>
        <v>39.4</v>
      </c>
    </row>
    <row r="629" spans="17:19" x14ac:dyDescent="0.3">
      <c r="Q629" s="2">
        <v>2000</v>
      </c>
      <c r="R629" s="2">
        <v>4</v>
      </c>
      <c r="S629" s="2">
        <f t="shared" si="9"/>
        <v>43.8</v>
      </c>
    </row>
    <row r="630" spans="17:19" x14ac:dyDescent="0.3">
      <c r="Q630" s="2">
        <v>2000</v>
      </c>
      <c r="R630" s="2">
        <v>5</v>
      </c>
      <c r="S630" s="2">
        <f t="shared" si="9"/>
        <v>55.4</v>
      </c>
    </row>
    <row r="631" spans="17:19" x14ac:dyDescent="0.3">
      <c r="Q631" s="2">
        <v>2000</v>
      </c>
      <c r="R631" s="2">
        <v>6</v>
      </c>
      <c r="S631" s="2">
        <f t="shared" si="9"/>
        <v>63.8</v>
      </c>
    </row>
    <row r="632" spans="17:19" x14ac:dyDescent="0.3">
      <c r="Q632" s="2">
        <v>2000</v>
      </c>
      <c r="R632" s="2">
        <v>7</v>
      </c>
      <c r="S632" s="2">
        <f t="shared" si="9"/>
        <v>65.599999999999994</v>
      </c>
    </row>
    <row r="633" spans="17:19" x14ac:dyDescent="0.3">
      <c r="Q633" s="2">
        <v>2000</v>
      </c>
      <c r="R633" s="2">
        <v>8</v>
      </c>
      <c r="S633" s="2">
        <f t="shared" si="9"/>
        <v>66.3</v>
      </c>
    </row>
    <row r="634" spans="17:19" x14ac:dyDescent="0.3">
      <c r="Q634" s="2">
        <v>2000</v>
      </c>
      <c r="R634" s="2">
        <v>9</v>
      </c>
      <c r="S634" s="2">
        <f t="shared" si="9"/>
        <v>59</v>
      </c>
    </row>
    <row r="635" spans="17:19" x14ac:dyDescent="0.3">
      <c r="Q635" s="2">
        <v>2000</v>
      </c>
      <c r="R635" s="2">
        <v>10</v>
      </c>
      <c r="S635" s="2">
        <f t="shared" si="9"/>
        <v>49.5</v>
      </c>
    </row>
    <row r="636" spans="17:19" x14ac:dyDescent="0.3">
      <c r="Q636" s="2">
        <v>2000</v>
      </c>
      <c r="R636" s="2">
        <v>11</v>
      </c>
      <c r="S636" s="2">
        <f t="shared" si="9"/>
        <v>39.6</v>
      </c>
    </row>
    <row r="637" spans="17:19" x14ac:dyDescent="0.3">
      <c r="Q637" s="2">
        <v>2000</v>
      </c>
      <c r="R637" s="2">
        <v>12</v>
      </c>
      <c r="S637" s="2">
        <f t="shared" si="9"/>
        <v>25</v>
      </c>
    </row>
    <row r="638" spans="17:19" x14ac:dyDescent="0.3">
      <c r="Q638" s="2">
        <v>2001</v>
      </c>
      <c r="R638" s="2">
        <v>1</v>
      </c>
      <c r="S638" s="2">
        <f t="shared" si="9"/>
        <v>28.5</v>
      </c>
    </row>
    <row r="639" spans="17:19" x14ac:dyDescent="0.3">
      <c r="Q639" s="2">
        <v>2001</v>
      </c>
      <c r="R639" s="2">
        <v>2</v>
      </c>
      <c r="S639" s="2">
        <f t="shared" si="9"/>
        <v>28.6</v>
      </c>
    </row>
    <row r="640" spans="17:19" x14ac:dyDescent="0.3">
      <c r="Q640" s="2">
        <v>2001</v>
      </c>
      <c r="R640" s="2">
        <v>3</v>
      </c>
      <c r="S640" s="2">
        <f t="shared" si="9"/>
        <v>33.6</v>
      </c>
    </row>
    <row r="641" spans="17:19" x14ac:dyDescent="0.3">
      <c r="Q641" s="2">
        <v>2001</v>
      </c>
      <c r="R641" s="2">
        <v>4</v>
      </c>
      <c r="S641" s="2">
        <f t="shared" si="9"/>
        <v>45.1</v>
      </c>
    </row>
    <row r="642" spans="17:19" x14ac:dyDescent="0.3">
      <c r="Q642" s="2">
        <v>2001</v>
      </c>
      <c r="R642" s="2">
        <v>5</v>
      </c>
      <c r="S642" s="2">
        <f t="shared" si="9"/>
        <v>55.7</v>
      </c>
    </row>
    <row r="643" spans="17:19" x14ac:dyDescent="0.3">
      <c r="Q643" s="2">
        <v>2001</v>
      </c>
      <c r="R643" s="2">
        <v>6</v>
      </c>
      <c r="S643" s="2">
        <f t="shared" ref="S643:S706" si="10">VLOOKUP(Q643,A:N,R643+1,FALSE)</f>
        <v>65.599999999999994</v>
      </c>
    </row>
    <row r="644" spans="17:19" x14ac:dyDescent="0.3">
      <c r="Q644" s="2">
        <v>2001</v>
      </c>
      <c r="R644" s="2">
        <v>7</v>
      </c>
      <c r="S644" s="2">
        <f t="shared" si="10"/>
        <v>65.3</v>
      </c>
    </row>
    <row r="645" spans="17:19" x14ac:dyDescent="0.3">
      <c r="Q645" s="2">
        <v>2001</v>
      </c>
      <c r="R645" s="2">
        <v>8</v>
      </c>
      <c r="S645" s="2">
        <f t="shared" si="10"/>
        <v>70.8</v>
      </c>
    </row>
    <row r="646" spans="17:19" x14ac:dyDescent="0.3">
      <c r="Q646" s="2">
        <v>2001</v>
      </c>
      <c r="R646" s="2">
        <v>9</v>
      </c>
      <c r="S646" s="2">
        <f t="shared" si="10"/>
        <v>60</v>
      </c>
    </row>
    <row r="647" spans="17:19" x14ac:dyDescent="0.3">
      <c r="Q647" s="2">
        <v>2001</v>
      </c>
      <c r="R647" s="2">
        <v>10</v>
      </c>
      <c r="S647" s="2">
        <f t="shared" si="10"/>
        <v>50.7</v>
      </c>
    </row>
    <row r="648" spans="17:19" x14ac:dyDescent="0.3">
      <c r="Q648" s="2">
        <v>2001</v>
      </c>
      <c r="R648" s="2">
        <v>11</v>
      </c>
      <c r="S648" s="2">
        <f t="shared" si="10"/>
        <v>45.6</v>
      </c>
    </row>
    <row r="649" spans="17:19" x14ac:dyDescent="0.3">
      <c r="Q649" s="2">
        <v>2001</v>
      </c>
      <c r="R649" s="2">
        <v>12</v>
      </c>
      <c r="S649" s="2">
        <f t="shared" si="10"/>
        <v>38.1</v>
      </c>
    </row>
    <row r="650" spans="17:19" x14ac:dyDescent="0.3">
      <c r="Q650" s="2">
        <v>2002</v>
      </c>
      <c r="R650" s="2">
        <v>1</v>
      </c>
      <c r="S650" s="2">
        <f t="shared" si="10"/>
        <v>34.5</v>
      </c>
    </row>
    <row r="651" spans="17:19" x14ac:dyDescent="0.3">
      <c r="Q651" s="2">
        <v>2002</v>
      </c>
      <c r="R651" s="2">
        <v>2</v>
      </c>
      <c r="S651" s="2">
        <f t="shared" si="10"/>
        <v>32.9</v>
      </c>
    </row>
    <row r="652" spans="17:19" x14ac:dyDescent="0.3">
      <c r="Q652" s="2">
        <v>2002</v>
      </c>
      <c r="R652" s="2">
        <v>3</v>
      </c>
      <c r="S652" s="2">
        <f t="shared" si="10"/>
        <v>35.9</v>
      </c>
    </row>
    <row r="653" spans="17:19" x14ac:dyDescent="0.3">
      <c r="Q653" s="2">
        <v>2002</v>
      </c>
      <c r="R653" s="2">
        <v>4</v>
      </c>
      <c r="S653" s="2">
        <f t="shared" si="10"/>
        <v>47.4</v>
      </c>
    </row>
    <row r="654" spans="17:19" x14ac:dyDescent="0.3">
      <c r="Q654" s="2">
        <v>2002</v>
      </c>
      <c r="R654" s="2">
        <v>5</v>
      </c>
      <c r="S654" s="2">
        <f t="shared" si="10"/>
        <v>51.9</v>
      </c>
    </row>
    <row r="655" spans="17:19" x14ac:dyDescent="0.3">
      <c r="Q655" s="2">
        <v>2002</v>
      </c>
      <c r="R655" s="2">
        <v>6</v>
      </c>
      <c r="S655" s="2">
        <f t="shared" si="10"/>
        <v>63.1</v>
      </c>
    </row>
    <row r="656" spans="17:19" x14ac:dyDescent="0.3">
      <c r="Q656" s="2">
        <v>2002</v>
      </c>
      <c r="R656" s="2">
        <v>7</v>
      </c>
      <c r="S656" s="2">
        <f t="shared" si="10"/>
        <v>70.5</v>
      </c>
    </row>
    <row r="657" spans="17:19" x14ac:dyDescent="0.3">
      <c r="Q657" s="2">
        <v>2002</v>
      </c>
      <c r="R657" s="2">
        <v>8</v>
      </c>
      <c r="S657" s="2">
        <f t="shared" si="10"/>
        <v>69.5</v>
      </c>
    </row>
    <row r="658" spans="17:19" x14ac:dyDescent="0.3">
      <c r="Q658" s="2">
        <v>2002</v>
      </c>
      <c r="R658" s="2">
        <v>9</v>
      </c>
      <c r="S658" s="2">
        <f t="shared" si="10"/>
        <v>62.5</v>
      </c>
    </row>
    <row r="659" spans="17:19" x14ac:dyDescent="0.3">
      <c r="Q659" s="2">
        <v>2002</v>
      </c>
      <c r="R659" s="2">
        <v>10</v>
      </c>
      <c r="S659" s="2">
        <f t="shared" si="10"/>
        <v>49.1</v>
      </c>
    </row>
    <row r="660" spans="17:19" x14ac:dyDescent="0.3">
      <c r="Q660" s="2">
        <v>2002</v>
      </c>
      <c r="R660" s="2">
        <v>11</v>
      </c>
      <c r="S660" s="2">
        <f t="shared" si="10"/>
        <v>40.1</v>
      </c>
    </row>
    <row r="661" spans="17:19" x14ac:dyDescent="0.3">
      <c r="Q661" s="2">
        <v>2002</v>
      </c>
      <c r="R661" s="2">
        <v>12</v>
      </c>
      <c r="S661" s="2">
        <f t="shared" si="10"/>
        <v>30.9</v>
      </c>
    </row>
    <row r="662" spans="17:19" x14ac:dyDescent="0.3">
      <c r="Q662" s="2">
        <v>2003</v>
      </c>
      <c r="R662" s="2">
        <v>1</v>
      </c>
      <c r="S662" s="2">
        <f t="shared" si="10"/>
        <v>22.1</v>
      </c>
    </row>
    <row r="663" spans="17:19" x14ac:dyDescent="0.3">
      <c r="Q663" s="2">
        <v>2003</v>
      </c>
      <c r="R663" s="2">
        <v>2</v>
      </c>
      <c r="S663" s="2">
        <f t="shared" si="10"/>
        <v>24.6</v>
      </c>
    </row>
    <row r="664" spans="17:19" x14ac:dyDescent="0.3">
      <c r="Q664" s="2">
        <v>2003</v>
      </c>
      <c r="R664" s="2">
        <v>3</v>
      </c>
      <c r="S664" s="2">
        <f t="shared" si="10"/>
        <v>34.200000000000003</v>
      </c>
    </row>
    <row r="665" spans="17:19" x14ac:dyDescent="0.3">
      <c r="Q665" s="2">
        <v>2003</v>
      </c>
      <c r="R665" s="2">
        <v>4</v>
      </c>
      <c r="S665" s="2">
        <f t="shared" si="10"/>
        <v>41.8</v>
      </c>
    </row>
    <row r="666" spans="17:19" x14ac:dyDescent="0.3">
      <c r="Q666" s="2">
        <v>2003</v>
      </c>
      <c r="R666" s="2">
        <v>5</v>
      </c>
      <c r="S666" s="2">
        <f t="shared" si="10"/>
        <v>51.3</v>
      </c>
    </row>
    <row r="667" spans="17:19" x14ac:dyDescent="0.3">
      <c r="Q667" s="2">
        <v>2003</v>
      </c>
      <c r="R667" s="2">
        <v>6</v>
      </c>
      <c r="S667" s="2">
        <f t="shared" si="10"/>
        <v>61.1</v>
      </c>
    </row>
    <row r="668" spans="17:19" x14ac:dyDescent="0.3">
      <c r="Q668" s="2">
        <v>2003</v>
      </c>
      <c r="R668" s="2">
        <v>7</v>
      </c>
      <c r="S668" s="2">
        <f t="shared" si="10"/>
        <v>68.5</v>
      </c>
    </row>
    <row r="669" spans="17:19" x14ac:dyDescent="0.3">
      <c r="Q669" s="2">
        <v>2003</v>
      </c>
      <c r="R669" s="2">
        <v>8</v>
      </c>
      <c r="S669" s="2">
        <f t="shared" si="10"/>
        <v>70.099999999999994</v>
      </c>
    </row>
    <row r="670" spans="17:19" x14ac:dyDescent="0.3">
      <c r="Q670" s="2">
        <v>2003</v>
      </c>
      <c r="R670" s="2">
        <v>9</v>
      </c>
      <c r="S670" s="2">
        <f t="shared" si="10"/>
        <v>62.1</v>
      </c>
    </row>
    <row r="671" spans="17:19" x14ac:dyDescent="0.3">
      <c r="Q671" s="2">
        <v>2003</v>
      </c>
      <c r="R671" s="2">
        <v>10</v>
      </c>
      <c r="S671" s="2">
        <f t="shared" si="10"/>
        <v>48.4</v>
      </c>
    </row>
    <row r="672" spans="17:19" x14ac:dyDescent="0.3">
      <c r="Q672" s="2">
        <v>2003</v>
      </c>
      <c r="R672" s="2">
        <v>11</v>
      </c>
      <c r="S672" s="2">
        <f t="shared" si="10"/>
        <v>43.8</v>
      </c>
    </row>
    <row r="673" spans="17:19" x14ac:dyDescent="0.3">
      <c r="Q673" s="2">
        <v>2003</v>
      </c>
      <c r="R673" s="2">
        <v>12</v>
      </c>
      <c r="S673" s="2">
        <f t="shared" si="10"/>
        <v>31.7</v>
      </c>
    </row>
    <row r="674" spans="17:19" x14ac:dyDescent="0.3">
      <c r="Q674" s="2">
        <v>2004</v>
      </c>
      <c r="R674" s="2">
        <v>1</v>
      </c>
      <c r="S674" s="2">
        <f t="shared" si="10"/>
        <v>18.5</v>
      </c>
    </row>
    <row r="675" spans="17:19" x14ac:dyDescent="0.3">
      <c r="Q675" s="2">
        <v>2004</v>
      </c>
      <c r="R675" s="2">
        <v>2</v>
      </c>
      <c r="S675" s="2">
        <f t="shared" si="10"/>
        <v>28.3</v>
      </c>
    </row>
    <row r="676" spans="17:19" x14ac:dyDescent="0.3">
      <c r="Q676" s="2">
        <v>2004</v>
      </c>
      <c r="R676" s="2">
        <v>3</v>
      </c>
      <c r="S676" s="2">
        <f t="shared" si="10"/>
        <v>36.6</v>
      </c>
    </row>
    <row r="677" spans="17:19" x14ac:dyDescent="0.3">
      <c r="Q677" s="2">
        <v>2004</v>
      </c>
      <c r="R677" s="2">
        <v>4</v>
      </c>
      <c r="S677" s="2">
        <f t="shared" si="10"/>
        <v>44.4</v>
      </c>
    </row>
    <row r="678" spans="17:19" x14ac:dyDescent="0.3">
      <c r="Q678" s="2">
        <v>2004</v>
      </c>
      <c r="R678" s="2">
        <v>5</v>
      </c>
      <c r="S678" s="2">
        <f t="shared" si="10"/>
        <v>56.1</v>
      </c>
    </row>
    <row r="679" spans="17:19" x14ac:dyDescent="0.3">
      <c r="Q679" s="2">
        <v>2004</v>
      </c>
      <c r="R679" s="2">
        <v>6</v>
      </c>
      <c r="S679" s="2">
        <f t="shared" si="10"/>
        <v>63.7</v>
      </c>
    </row>
    <row r="680" spans="17:19" x14ac:dyDescent="0.3">
      <c r="Q680" s="2">
        <v>2004</v>
      </c>
      <c r="R680" s="2">
        <v>7</v>
      </c>
      <c r="S680" s="2">
        <f t="shared" si="10"/>
        <v>68.099999999999994</v>
      </c>
    </row>
    <row r="681" spans="17:19" x14ac:dyDescent="0.3">
      <c r="Q681" s="2">
        <v>2004</v>
      </c>
      <c r="R681" s="2">
        <v>8</v>
      </c>
      <c r="S681" s="2">
        <f t="shared" si="10"/>
        <v>67.8</v>
      </c>
    </row>
    <row r="682" spans="17:19" x14ac:dyDescent="0.3">
      <c r="Q682" s="2">
        <v>2004</v>
      </c>
      <c r="R682" s="2">
        <v>9</v>
      </c>
      <c r="S682" s="2">
        <f t="shared" si="10"/>
        <v>62.6</v>
      </c>
    </row>
    <row r="683" spans="17:19" x14ac:dyDescent="0.3">
      <c r="Q683" s="2">
        <v>2004</v>
      </c>
      <c r="R683" s="2">
        <v>10</v>
      </c>
      <c r="S683" s="2">
        <f t="shared" si="10"/>
        <v>50.1</v>
      </c>
    </row>
    <row r="684" spans="17:19" x14ac:dyDescent="0.3">
      <c r="Q684" s="2">
        <v>2004</v>
      </c>
      <c r="R684" s="2">
        <v>11</v>
      </c>
      <c r="S684" s="2">
        <f t="shared" si="10"/>
        <v>41.5</v>
      </c>
    </row>
    <row r="685" spans="17:19" x14ac:dyDescent="0.3">
      <c r="Q685" s="2">
        <v>2004</v>
      </c>
      <c r="R685" s="2">
        <v>12</v>
      </c>
      <c r="S685" s="2">
        <f t="shared" si="10"/>
        <v>32.4</v>
      </c>
    </row>
    <row r="686" spans="17:19" x14ac:dyDescent="0.3">
      <c r="Q686" s="2">
        <v>2005</v>
      </c>
      <c r="R686" s="2">
        <v>1</v>
      </c>
      <c r="S686" s="2">
        <f t="shared" si="10"/>
        <v>25.2</v>
      </c>
    </row>
    <row r="687" spans="17:19" x14ac:dyDescent="0.3">
      <c r="Q687" s="2">
        <v>2005</v>
      </c>
      <c r="R687" s="2">
        <v>2</v>
      </c>
      <c r="S687" s="2">
        <f t="shared" si="10"/>
        <v>30.5</v>
      </c>
    </row>
    <row r="688" spans="17:19" x14ac:dyDescent="0.3">
      <c r="Q688" s="2">
        <v>2005</v>
      </c>
      <c r="R688" s="2">
        <v>3</v>
      </c>
      <c r="S688" s="2">
        <f t="shared" si="10"/>
        <v>32.5</v>
      </c>
    </row>
    <row r="689" spans="17:19" x14ac:dyDescent="0.3">
      <c r="Q689" s="2">
        <v>2005</v>
      </c>
      <c r="R689" s="2">
        <v>4</v>
      </c>
      <c r="S689" s="2">
        <f t="shared" si="10"/>
        <v>45.7</v>
      </c>
    </row>
    <row r="690" spans="17:19" x14ac:dyDescent="0.3">
      <c r="Q690" s="2">
        <v>2005</v>
      </c>
      <c r="R690" s="2">
        <v>5</v>
      </c>
      <c r="S690" s="2">
        <f t="shared" si="10"/>
        <v>50.5</v>
      </c>
    </row>
    <row r="691" spans="17:19" x14ac:dyDescent="0.3">
      <c r="Q691" s="2">
        <v>2005</v>
      </c>
      <c r="R691" s="2">
        <v>6</v>
      </c>
      <c r="S691" s="2">
        <f t="shared" si="10"/>
        <v>65.8</v>
      </c>
    </row>
    <row r="692" spans="17:19" x14ac:dyDescent="0.3">
      <c r="Q692" s="2">
        <v>2005</v>
      </c>
      <c r="R692" s="2">
        <v>7</v>
      </c>
      <c r="S692" s="2">
        <f t="shared" si="10"/>
        <v>70.2</v>
      </c>
    </row>
    <row r="693" spans="17:19" x14ac:dyDescent="0.3">
      <c r="Q693" s="2">
        <v>2005</v>
      </c>
      <c r="R693" s="2">
        <v>8</v>
      </c>
      <c r="S693" s="2">
        <f t="shared" si="10"/>
        <v>72.2</v>
      </c>
    </row>
    <row r="694" spans="17:19" x14ac:dyDescent="0.3">
      <c r="Q694" s="2">
        <v>2005</v>
      </c>
      <c r="R694" s="2">
        <v>9</v>
      </c>
      <c r="S694" s="2">
        <f t="shared" si="10"/>
        <v>65</v>
      </c>
    </row>
    <row r="695" spans="17:19" x14ac:dyDescent="0.3">
      <c r="Q695" s="2">
        <v>2005</v>
      </c>
      <c r="R695" s="2">
        <v>10</v>
      </c>
      <c r="S695" s="2">
        <f t="shared" si="10"/>
        <v>52</v>
      </c>
    </row>
    <row r="696" spans="17:19" x14ac:dyDescent="0.3">
      <c r="Q696" s="2">
        <v>2005</v>
      </c>
      <c r="R696" s="2">
        <v>11</v>
      </c>
      <c r="S696" s="2">
        <f t="shared" si="10"/>
        <v>42.5</v>
      </c>
    </row>
    <row r="697" spans="17:19" x14ac:dyDescent="0.3">
      <c r="Q697" s="2">
        <v>2005</v>
      </c>
      <c r="R697" s="2">
        <v>12</v>
      </c>
      <c r="S697" s="2">
        <f t="shared" si="10"/>
        <v>30.1</v>
      </c>
    </row>
    <row r="698" spans="17:19" x14ac:dyDescent="0.3">
      <c r="Q698" s="2">
        <v>2006</v>
      </c>
      <c r="R698" s="2">
        <v>1</v>
      </c>
      <c r="S698" s="2">
        <f t="shared" si="10"/>
        <v>34.200000000000003</v>
      </c>
    </row>
    <row r="699" spans="17:19" x14ac:dyDescent="0.3">
      <c r="Q699" s="2">
        <v>2006</v>
      </c>
      <c r="R699" s="2">
        <v>2</v>
      </c>
      <c r="S699" s="2">
        <f t="shared" si="10"/>
        <v>29.1</v>
      </c>
    </row>
    <row r="700" spans="17:19" x14ac:dyDescent="0.3">
      <c r="Q700" s="2">
        <v>2006</v>
      </c>
      <c r="R700" s="2">
        <v>3</v>
      </c>
      <c r="S700" s="2">
        <f t="shared" si="10"/>
        <v>35.6</v>
      </c>
    </row>
    <row r="701" spans="17:19" x14ac:dyDescent="0.3">
      <c r="Q701" s="2">
        <v>2006</v>
      </c>
      <c r="R701" s="2">
        <v>4</v>
      </c>
      <c r="S701" s="2">
        <f t="shared" si="10"/>
        <v>46.1</v>
      </c>
    </row>
    <row r="702" spans="17:19" x14ac:dyDescent="0.3">
      <c r="Q702" s="2">
        <v>2006</v>
      </c>
      <c r="R702" s="2">
        <v>5</v>
      </c>
      <c r="S702" s="2">
        <f t="shared" si="10"/>
        <v>54.6</v>
      </c>
    </row>
    <row r="703" spans="17:19" x14ac:dyDescent="0.3">
      <c r="Q703" s="2">
        <v>2006</v>
      </c>
      <c r="R703" s="2">
        <v>6</v>
      </c>
      <c r="S703" s="2">
        <f t="shared" si="10"/>
        <v>64.3</v>
      </c>
    </row>
    <row r="704" spans="17:19" x14ac:dyDescent="0.3">
      <c r="Q704" s="2">
        <v>2006</v>
      </c>
      <c r="R704" s="2">
        <v>7</v>
      </c>
      <c r="S704" s="2">
        <f t="shared" si="10"/>
        <v>70.7</v>
      </c>
    </row>
    <row r="705" spans="17:19" x14ac:dyDescent="0.3">
      <c r="Q705" s="2">
        <v>2006</v>
      </c>
      <c r="R705" s="2">
        <v>8</v>
      </c>
      <c r="S705" s="2">
        <f t="shared" si="10"/>
        <v>68.7</v>
      </c>
    </row>
    <row r="706" spans="17:19" x14ac:dyDescent="0.3">
      <c r="Q706" s="2">
        <v>2006</v>
      </c>
      <c r="R706" s="2">
        <v>9</v>
      </c>
      <c r="S706" s="2">
        <f t="shared" si="10"/>
        <v>60.1</v>
      </c>
    </row>
    <row r="707" spans="17:19" x14ac:dyDescent="0.3">
      <c r="Q707" s="2">
        <v>2006</v>
      </c>
      <c r="R707" s="2">
        <v>10</v>
      </c>
      <c r="S707" s="2">
        <f t="shared" ref="S707:S770" si="11">VLOOKUP(Q707,A:N,R707+1,FALSE)</f>
        <v>49.2</v>
      </c>
    </row>
    <row r="708" spans="17:19" x14ac:dyDescent="0.3">
      <c r="Q708" s="2">
        <v>2006</v>
      </c>
      <c r="R708" s="2">
        <v>11</v>
      </c>
      <c r="S708" s="2">
        <f t="shared" si="11"/>
        <v>46.4</v>
      </c>
    </row>
    <row r="709" spans="17:19" x14ac:dyDescent="0.3">
      <c r="Q709" s="2">
        <v>2006</v>
      </c>
      <c r="R709" s="2">
        <v>12</v>
      </c>
      <c r="S709" s="2">
        <f t="shared" si="11"/>
        <v>37.700000000000003</v>
      </c>
    </row>
    <row r="710" spans="17:19" x14ac:dyDescent="0.3">
      <c r="Q710" s="2">
        <v>2007</v>
      </c>
      <c r="R710" s="2">
        <v>1</v>
      </c>
      <c r="S710" s="2">
        <f t="shared" si="11"/>
        <v>31.4</v>
      </c>
    </row>
    <row r="711" spans="17:19" x14ac:dyDescent="0.3">
      <c r="Q711" s="2">
        <v>2007</v>
      </c>
      <c r="R711" s="2">
        <v>2</v>
      </c>
      <c r="S711" s="2">
        <f t="shared" si="11"/>
        <v>22</v>
      </c>
    </row>
    <row r="712" spans="17:19" x14ac:dyDescent="0.3">
      <c r="Q712" s="2">
        <v>2007</v>
      </c>
      <c r="R712" s="2">
        <v>3</v>
      </c>
      <c r="S712" s="2">
        <f t="shared" si="11"/>
        <v>33.5</v>
      </c>
    </row>
    <row r="713" spans="17:19" x14ac:dyDescent="0.3">
      <c r="Q713" s="2">
        <v>2007</v>
      </c>
      <c r="R713" s="2">
        <v>4</v>
      </c>
      <c r="S713" s="2">
        <f t="shared" si="11"/>
        <v>42.7</v>
      </c>
    </row>
    <row r="714" spans="17:19" x14ac:dyDescent="0.3">
      <c r="Q714" s="2">
        <v>2007</v>
      </c>
      <c r="R714" s="2">
        <v>5</v>
      </c>
      <c r="S714" s="2">
        <f t="shared" si="11"/>
        <v>55.2</v>
      </c>
    </row>
    <row r="715" spans="17:19" x14ac:dyDescent="0.3">
      <c r="Q715" s="2">
        <v>2007</v>
      </c>
      <c r="R715" s="2">
        <v>6</v>
      </c>
      <c r="S715" s="2">
        <f t="shared" si="11"/>
        <v>63.2</v>
      </c>
    </row>
    <row r="716" spans="17:19" x14ac:dyDescent="0.3">
      <c r="Q716" s="2">
        <v>2007</v>
      </c>
      <c r="R716" s="2">
        <v>7</v>
      </c>
      <c r="S716" s="2">
        <f t="shared" si="11"/>
        <v>67.599999999999994</v>
      </c>
    </row>
    <row r="717" spans="17:19" x14ac:dyDescent="0.3">
      <c r="Q717" s="2">
        <v>2007</v>
      </c>
      <c r="R717" s="2">
        <v>8</v>
      </c>
      <c r="S717" s="2">
        <f t="shared" si="11"/>
        <v>66.599999999999994</v>
      </c>
    </row>
    <row r="718" spans="17:19" x14ac:dyDescent="0.3">
      <c r="Q718" s="2">
        <v>2007</v>
      </c>
      <c r="R718" s="2">
        <v>9</v>
      </c>
      <c r="S718" s="2">
        <f t="shared" si="11"/>
        <v>62.5</v>
      </c>
    </row>
    <row r="719" spans="17:19" x14ac:dyDescent="0.3">
      <c r="Q719" s="2">
        <v>2007</v>
      </c>
      <c r="R719" s="2">
        <v>10</v>
      </c>
      <c r="S719" s="2">
        <f t="shared" si="11"/>
        <v>56.7</v>
      </c>
    </row>
    <row r="720" spans="17:19" x14ac:dyDescent="0.3">
      <c r="Q720" s="2">
        <v>2007</v>
      </c>
      <c r="R720" s="2">
        <v>11</v>
      </c>
      <c r="S720" s="2">
        <f t="shared" si="11"/>
        <v>39.299999999999997</v>
      </c>
    </row>
    <row r="721" spans="17:19" x14ac:dyDescent="0.3">
      <c r="Q721" s="2">
        <v>2007</v>
      </c>
      <c r="R721" s="2">
        <v>12</v>
      </c>
      <c r="S721" s="2">
        <f t="shared" si="11"/>
        <v>32.299999999999997</v>
      </c>
    </row>
    <row r="722" spans="17:19" x14ac:dyDescent="0.3">
      <c r="Q722" s="2">
        <v>2008</v>
      </c>
      <c r="R722" s="2">
        <v>1</v>
      </c>
      <c r="S722" s="2">
        <f t="shared" si="11"/>
        <v>30.6</v>
      </c>
    </row>
    <row r="723" spans="17:19" x14ac:dyDescent="0.3">
      <c r="Q723" s="2">
        <v>2008</v>
      </c>
      <c r="R723" s="2">
        <v>2</v>
      </c>
      <c r="S723" s="2">
        <f t="shared" si="11"/>
        <v>28.4</v>
      </c>
    </row>
    <row r="724" spans="17:19" x14ac:dyDescent="0.3">
      <c r="Q724" s="2">
        <v>2008</v>
      </c>
      <c r="R724" s="2">
        <v>3</v>
      </c>
      <c r="S724" s="2">
        <f t="shared" si="11"/>
        <v>35</v>
      </c>
    </row>
    <row r="725" spans="17:19" x14ac:dyDescent="0.3">
      <c r="Q725" s="2">
        <v>2008</v>
      </c>
      <c r="R725" s="2">
        <v>4</v>
      </c>
      <c r="S725" s="2">
        <f t="shared" si="11"/>
        <v>46.4</v>
      </c>
    </row>
    <row r="726" spans="17:19" x14ac:dyDescent="0.3">
      <c r="Q726" s="2">
        <v>2008</v>
      </c>
      <c r="R726" s="2">
        <v>5</v>
      </c>
      <c r="S726" s="2">
        <f t="shared" si="11"/>
        <v>51.2</v>
      </c>
    </row>
    <row r="727" spans="17:19" x14ac:dyDescent="0.3">
      <c r="Q727" s="2">
        <v>2008</v>
      </c>
      <c r="R727" s="2">
        <v>6</v>
      </c>
      <c r="S727" s="2">
        <f t="shared" si="11"/>
        <v>65.400000000000006</v>
      </c>
    </row>
    <row r="728" spans="17:19" x14ac:dyDescent="0.3">
      <c r="Q728" s="2">
        <v>2008</v>
      </c>
      <c r="R728" s="2">
        <v>7</v>
      </c>
      <c r="S728" s="2">
        <f t="shared" si="11"/>
        <v>70.599999999999994</v>
      </c>
    </row>
    <row r="729" spans="17:19" x14ac:dyDescent="0.3">
      <c r="Q729" s="2">
        <v>2008</v>
      </c>
      <c r="R729" s="2">
        <v>8</v>
      </c>
      <c r="S729" s="2">
        <f t="shared" si="11"/>
        <v>65</v>
      </c>
    </row>
    <row r="730" spans="17:19" x14ac:dyDescent="0.3">
      <c r="Q730" s="2">
        <v>2008</v>
      </c>
      <c r="R730" s="2">
        <v>9</v>
      </c>
      <c r="S730" s="2">
        <f t="shared" si="11"/>
        <v>61.9</v>
      </c>
    </row>
    <row r="731" spans="17:19" x14ac:dyDescent="0.3">
      <c r="Q731" s="2">
        <v>2008</v>
      </c>
      <c r="R731" s="2">
        <v>10</v>
      </c>
      <c r="S731" s="2">
        <f t="shared" si="11"/>
        <v>48</v>
      </c>
    </row>
    <row r="732" spans="17:19" x14ac:dyDescent="0.3">
      <c r="Q732" s="2">
        <v>2008</v>
      </c>
      <c r="R732" s="2">
        <v>11</v>
      </c>
      <c r="S732" s="2">
        <f t="shared" si="11"/>
        <v>40.5</v>
      </c>
    </row>
    <row r="733" spans="17:19" x14ac:dyDescent="0.3">
      <c r="Q733" s="2">
        <v>2008</v>
      </c>
      <c r="R733" s="2">
        <v>12</v>
      </c>
      <c r="S733" s="2">
        <f t="shared" si="11"/>
        <v>31.3</v>
      </c>
    </row>
    <row r="734" spans="17:19" x14ac:dyDescent="0.3">
      <c r="Q734" s="2">
        <v>2009</v>
      </c>
      <c r="R734" s="2">
        <v>1</v>
      </c>
      <c r="S734" s="2">
        <f t="shared" si="11"/>
        <v>22.4</v>
      </c>
    </row>
    <row r="735" spans="17:19" x14ac:dyDescent="0.3">
      <c r="Q735" s="2">
        <v>2009</v>
      </c>
      <c r="R735" s="2">
        <v>2</v>
      </c>
      <c r="S735" s="2">
        <f t="shared" si="11"/>
        <v>28.9</v>
      </c>
    </row>
    <row r="736" spans="17:19" x14ac:dyDescent="0.3">
      <c r="Q736" s="2">
        <v>2009</v>
      </c>
      <c r="R736" s="2">
        <v>3</v>
      </c>
      <c r="S736" s="2">
        <f t="shared" si="11"/>
        <v>35.1</v>
      </c>
    </row>
    <row r="737" spans="17:19" x14ac:dyDescent="0.3">
      <c r="Q737" s="2">
        <v>2009</v>
      </c>
      <c r="R737" s="2">
        <v>4</v>
      </c>
      <c r="S737" s="2">
        <f t="shared" si="11"/>
        <v>46.1</v>
      </c>
    </row>
    <row r="738" spans="17:19" x14ac:dyDescent="0.3">
      <c r="Q738" s="2">
        <v>2009</v>
      </c>
      <c r="R738" s="2">
        <v>5</v>
      </c>
      <c r="S738" s="2">
        <f t="shared" si="11"/>
        <v>54.4</v>
      </c>
    </row>
    <row r="739" spans="17:19" x14ac:dyDescent="0.3">
      <c r="Q739" s="2">
        <v>2009</v>
      </c>
      <c r="R739" s="2">
        <v>6</v>
      </c>
      <c r="S739" s="2">
        <f t="shared" si="11"/>
        <v>60.5</v>
      </c>
    </row>
    <row r="740" spans="17:19" x14ac:dyDescent="0.3">
      <c r="Q740" s="2">
        <v>2009</v>
      </c>
      <c r="R740" s="2">
        <v>7</v>
      </c>
      <c r="S740" s="2">
        <f t="shared" si="11"/>
        <v>64.900000000000006</v>
      </c>
    </row>
    <row r="741" spans="17:19" x14ac:dyDescent="0.3">
      <c r="Q741" s="2">
        <v>2009</v>
      </c>
      <c r="R741" s="2">
        <v>8</v>
      </c>
      <c r="S741" s="2">
        <f t="shared" si="11"/>
        <v>68.900000000000006</v>
      </c>
    </row>
    <row r="742" spans="17:19" x14ac:dyDescent="0.3">
      <c r="Q742" s="2">
        <v>2009</v>
      </c>
      <c r="R742" s="2">
        <v>9</v>
      </c>
      <c r="S742" s="2">
        <f t="shared" si="11"/>
        <v>59.6</v>
      </c>
    </row>
    <row r="743" spans="17:19" x14ac:dyDescent="0.3">
      <c r="Q743" s="2">
        <v>2009</v>
      </c>
      <c r="R743" s="2">
        <v>10</v>
      </c>
      <c r="S743" s="2">
        <f t="shared" si="11"/>
        <v>48.8</v>
      </c>
    </row>
    <row r="744" spans="17:19" x14ac:dyDescent="0.3">
      <c r="Q744" s="2">
        <v>2009</v>
      </c>
      <c r="R744" s="2">
        <v>11</v>
      </c>
      <c r="S744" s="2">
        <f t="shared" si="11"/>
        <v>45.7</v>
      </c>
    </row>
    <row r="745" spans="17:19" x14ac:dyDescent="0.3">
      <c r="Q745" s="2">
        <v>2009</v>
      </c>
      <c r="R745" s="2">
        <v>12</v>
      </c>
      <c r="S745" s="2">
        <f t="shared" si="11"/>
        <v>29.9</v>
      </c>
    </row>
    <row r="746" spans="17:19" x14ac:dyDescent="0.3">
      <c r="Q746" s="2">
        <v>2010</v>
      </c>
      <c r="R746" s="2">
        <v>1</v>
      </c>
      <c r="S746" s="2">
        <f t="shared" si="11"/>
        <v>27</v>
      </c>
    </row>
    <row r="747" spans="17:19" x14ac:dyDescent="0.3">
      <c r="Q747" s="2">
        <v>2010</v>
      </c>
      <c r="R747" s="2">
        <v>2</v>
      </c>
      <c r="S747" s="2">
        <f t="shared" si="11"/>
        <v>28.4</v>
      </c>
    </row>
    <row r="748" spans="17:19" x14ac:dyDescent="0.3">
      <c r="Q748" s="2">
        <v>2010</v>
      </c>
      <c r="R748" s="2">
        <v>3</v>
      </c>
      <c r="S748" s="2">
        <f t="shared" si="11"/>
        <v>41.4</v>
      </c>
    </row>
    <row r="749" spans="17:19" x14ac:dyDescent="0.3">
      <c r="Q749" s="2">
        <v>2010</v>
      </c>
      <c r="R749" s="2">
        <v>4</v>
      </c>
      <c r="S749" s="2">
        <f t="shared" si="11"/>
        <v>48.4</v>
      </c>
    </row>
    <row r="750" spans="17:19" x14ac:dyDescent="0.3">
      <c r="Q750" s="2">
        <v>2010</v>
      </c>
      <c r="R750" s="2">
        <v>5</v>
      </c>
      <c r="S750" s="2">
        <f t="shared" si="11"/>
        <v>56.2</v>
      </c>
    </row>
    <row r="751" spans="17:19" x14ac:dyDescent="0.3">
      <c r="Q751" s="2">
        <v>2010</v>
      </c>
      <c r="R751" s="2">
        <v>6</v>
      </c>
      <c r="S751" s="2">
        <f t="shared" si="11"/>
        <v>66.2</v>
      </c>
    </row>
    <row r="752" spans="17:19" x14ac:dyDescent="0.3">
      <c r="Q752" s="2">
        <v>2010</v>
      </c>
      <c r="R752" s="2">
        <v>7</v>
      </c>
      <c r="S752" s="2">
        <f t="shared" si="11"/>
        <v>72.599999999999994</v>
      </c>
    </row>
    <row r="753" spans="17:19" x14ac:dyDescent="0.3">
      <c r="Q753" s="2">
        <v>2010</v>
      </c>
      <c r="R753" s="2">
        <v>8</v>
      </c>
      <c r="S753" s="2">
        <f t="shared" si="11"/>
        <v>69.599999999999994</v>
      </c>
    </row>
    <row r="754" spans="17:19" x14ac:dyDescent="0.3">
      <c r="Q754" s="2">
        <v>2010</v>
      </c>
      <c r="R754" s="2">
        <v>9</v>
      </c>
      <c r="S754" s="2">
        <f t="shared" si="11"/>
        <v>63.4</v>
      </c>
    </row>
    <row r="755" spans="17:19" x14ac:dyDescent="0.3">
      <c r="Q755" s="2">
        <v>2010</v>
      </c>
      <c r="R755" s="2">
        <v>10</v>
      </c>
      <c r="S755" s="2">
        <f t="shared" si="11"/>
        <v>51.2</v>
      </c>
    </row>
    <row r="756" spans="17:19" x14ac:dyDescent="0.3">
      <c r="Q756" s="2">
        <v>2010</v>
      </c>
      <c r="R756" s="2">
        <v>11</v>
      </c>
      <c r="S756" s="2">
        <f t="shared" si="11"/>
        <v>42.2</v>
      </c>
    </row>
    <row r="757" spans="17:19" x14ac:dyDescent="0.3">
      <c r="Q757" s="2">
        <v>2010</v>
      </c>
      <c r="R757" s="2">
        <v>12</v>
      </c>
      <c r="S757" s="2">
        <f t="shared" si="11"/>
        <v>27.9</v>
      </c>
    </row>
    <row r="758" spans="17:19" x14ac:dyDescent="0.3">
      <c r="Q758" s="2">
        <v>2011</v>
      </c>
      <c r="R758" s="2">
        <v>1</v>
      </c>
      <c r="S758" s="2">
        <f t="shared" si="11"/>
        <v>24.6</v>
      </c>
    </row>
    <row r="759" spans="17:19" x14ac:dyDescent="0.3">
      <c r="Q759" s="2">
        <v>2011</v>
      </c>
      <c r="R759" s="2">
        <v>2</v>
      </c>
      <c r="S759" s="2">
        <f t="shared" si="11"/>
        <v>28.3</v>
      </c>
    </row>
    <row r="760" spans="17:19" x14ac:dyDescent="0.3">
      <c r="Q760" s="2">
        <v>2011</v>
      </c>
      <c r="R760" s="2">
        <v>3</v>
      </c>
      <c r="S760" s="2">
        <f t="shared" si="11"/>
        <v>34.700000000000003</v>
      </c>
    </row>
    <row r="761" spans="17:19" x14ac:dyDescent="0.3">
      <c r="Q761" s="2">
        <v>2011</v>
      </c>
      <c r="R761" s="2">
        <v>4</v>
      </c>
      <c r="S761" s="2">
        <f t="shared" si="11"/>
        <v>46</v>
      </c>
    </row>
    <row r="762" spans="17:19" x14ac:dyDescent="0.3">
      <c r="Q762" s="2">
        <v>2011</v>
      </c>
      <c r="R762" s="2">
        <v>5</v>
      </c>
      <c r="S762" s="2">
        <f t="shared" si="11"/>
        <v>56.6</v>
      </c>
    </row>
    <row r="763" spans="17:19" x14ac:dyDescent="0.3">
      <c r="Q763" s="2">
        <v>2011</v>
      </c>
      <c r="R763" s="2">
        <v>6</v>
      </c>
      <c r="S763" s="2">
        <f t="shared" si="11"/>
        <v>64.400000000000006</v>
      </c>
    </row>
    <row r="764" spans="17:19" x14ac:dyDescent="0.3">
      <c r="Q764" s="2">
        <v>2011</v>
      </c>
      <c r="R764" s="2">
        <v>7</v>
      </c>
      <c r="S764" s="2">
        <f t="shared" si="11"/>
        <v>71.599999999999994</v>
      </c>
    </row>
    <row r="765" spans="17:19" x14ac:dyDescent="0.3">
      <c r="Q765" s="2">
        <v>2011</v>
      </c>
      <c r="R765" s="2">
        <v>8</v>
      </c>
      <c r="S765" s="2">
        <f t="shared" si="11"/>
        <v>67.599999999999994</v>
      </c>
    </row>
    <row r="766" spans="17:19" x14ac:dyDescent="0.3">
      <c r="Q766" s="2">
        <v>2011</v>
      </c>
      <c r="R766" s="2">
        <v>9</v>
      </c>
      <c r="S766" s="2">
        <f t="shared" si="11"/>
        <v>63.8</v>
      </c>
    </row>
    <row r="767" spans="17:19" x14ac:dyDescent="0.3">
      <c r="Q767" s="2">
        <v>2011</v>
      </c>
      <c r="R767" s="2">
        <v>10</v>
      </c>
      <c r="S767" s="2">
        <f t="shared" si="11"/>
        <v>50.4</v>
      </c>
    </row>
    <row r="768" spans="17:19" x14ac:dyDescent="0.3">
      <c r="Q768" s="2">
        <v>2011</v>
      </c>
      <c r="R768" s="2">
        <v>11</v>
      </c>
      <c r="S768" s="2">
        <f t="shared" si="11"/>
        <v>45.2</v>
      </c>
    </row>
    <row r="769" spans="17:19" x14ac:dyDescent="0.3">
      <c r="Q769" s="2">
        <v>2011</v>
      </c>
      <c r="R769" s="2">
        <v>12</v>
      </c>
      <c r="S769" s="2">
        <f t="shared" si="11"/>
        <v>36.9</v>
      </c>
    </row>
    <row r="770" spans="17:19" x14ac:dyDescent="0.3">
      <c r="Q770" s="2">
        <v>2012</v>
      </c>
      <c r="R770" s="2">
        <v>1</v>
      </c>
      <c r="S770" s="2">
        <f t="shared" si="11"/>
        <v>30.4</v>
      </c>
    </row>
    <row r="771" spans="17:19" x14ac:dyDescent="0.3">
      <c r="Q771" s="2">
        <v>2012</v>
      </c>
      <c r="R771" s="2">
        <v>2</v>
      </c>
      <c r="S771" s="2">
        <f t="shared" ref="S771:S834" si="12">VLOOKUP(Q771,A:N,R771+1,FALSE)</f>
        <v>34.9</v>
      </c>
    </row>
    <row r="772" spans="17:19" x14ac:dyDescent="0.3">
      <c r="Q772" s="2">
        <v>2012</v>
      </c>
      <c r="R772" s="2">
        <v>3</v>
      </c>
      <c r="S772" s="2">
        <f t="shared" si="12"/>
        <v>42.7</v>
      </c>
    </row>
    <row r="773" spans="17:19" x14ac:dyDescent="0.3">
      <c r="Q773" s="2">
        <v>2012</v>
      </c>
      <c r="R773" s="2">
        <v>4</v>
      </c>
      <c r="S773" s="2">
        <f t="shared" si="12"/>
        <v>45.9</v>
      </c>
    </row>
    <row r="774" spans="17:19" x14ac:dyDescent="0.3">
      <c r="Q774" s="2">
        <v>2012</v>
      </c>
      <c r="R774" s="2">
        <v>5</v>
      </c>
      <c r="S774" s="2">
        <f t="shared" si="12"/>
        <v>58.2</v>
      </c>
    </row>
    <row r="775" spans="17:19" x14ac:dyDescent="0.3">
      <c r="Q775" s="2">
        <v>2012</v>
      </c>
      <c r="R775" s="2">
        <v>6</v>
      </c>
      <c r="S775" s="2">
        <f t="shared" si="12"/>
        <v>63</v>
      </c>
    </row>
    <row r="776" spans="17:19" x14ac:dyDescent="0.3">
      <c r="Q776" s="2">
        <v>2012</v>
      </c>
      <c r="R776" s="2">
        <v>7</v>
      </c>
      <c r="S776" s="2">
        <f t="shared" si="12"/>
        <v>70.3</v>
      </c>
    </row>
    <row r="777" spans="17:19" x14ac:dyDescent="0.3">
      <c r="Q777" s="2">
        <v>2012</v>
      </c>
      <c r="R777" s="2">
        <v>8</v>
      </c>
      <c r="S777" s="2">
        <f t="shared" si="12"/>
        <v>69.2</v>
      </c>
    </row>
    <row r="778" spans="17:19" x14ac:dyDescent="0.3">
      <c r="Q778" s="2">
        <v>2012</v>
      </c>
      <c r="R778" s="2">
        <v>9</v>
      </c>
      <c r="S778" s="2">
        <f t="shared" si="12"/>
        <v>61.7</v>
      </c>
    </row>
    <row r="779" spans="17:19" x14ac:dyDescent="0.3">
      <c r="Q779" s="2">
        <v>2012</v>
      </c>
      <c r="R779" s="2">
        <v>10</v>
      </c>
      <c r="S779" s="2">
        <f t="shared" si="12"/>
        <v>52.4</v>
      </c>
    </row>
    <row r="780" spans="17:19" x14ac:dyDescent="0.3">
      <c r="Q780" s="2">
        <v>2012</v>
      </c>
      <c r="R780" s="2">
        <v>11</v>
      </c>
      <c r="S780" s="2">
        <f t="shared" si="12"/>
        <v>38</v>
      </c>
    </row>
    <row r="781" spans="17:19" x14ac:dyDescent="0.3">
      <c r="Q781" s="2">
        <v>2012</v>
      </c>
      <c r="R781" s="2">
        <v>12</v>
      </c>
      <c r="S781" s="2">
        <f t="shared" si="12"/>
        <v>36.6</v>
      </c>
    </row>
    <row r="782" spans="17:19" x14ac:dyDescent="0.3">
      <c r="Q782" s="2">
        <v>2013</v>
      </c>
      <c r="R782" s="2">
        <v>1</v>
      </c>
      <c r="S782" s="2">
        <f t="shared" si="12"/>
        <v>29.3</v>
      </c>
    </row>
    <row r="783" spans="17:19" x14ac:dyDescent="0.3">
      <c r="Q783" s="2">
        <v>2013</v>
      </c>
      <c r="R783" s="2">
        <v>2</v>
      </c>
      <c r="S783" s="2">
        <f t="shared" si="12"/>
        <v>28.5</v>
      </c>
    </row>
    <row r="784" spans="17:19" x14ac:dyDescent="0.3">
      <c r="Q784" s="2">
        <v>2013</v>
      </c>
      <c r="R784" s="2">
        <v>3</v>
      </c>
      <c r="S784" s="2">
        <f t="shared" si="12"/>
        <v>34</v>
      </c>
    </row>
    <row r="785" spans="17:19" x14ac:dyDescent="0.3">
      <c r="Q785" s="2">
        <v>2013</v>
      </c>
      <c r="R785" s="2">
        <v>4</v>
      </c>
      <c r="S785" s="2">
        <f t="shared" si="12"/>
        <v>44.7</v>
      </c>
    </row>
    <row r="786" spans="17:19" x14ac:dyDescent="0.3">
      <c r="Q786" s="2">
        <v>2013</v>
      </c>
      <c r="R786" s="2">
        <v>5</v>
      </c>
      <c r="S786" s="2">
        <f t="shared" si="12"/>
        <v>54.4</v>
      </c>
    </row>
    <row r="787" spans="17:19" x14ac:dyDescent="0.3">
      <c r="Q787" s="2">
        <v>2013</v>
      </c>
      <c r="R787" s="2">
        <v>6</v>
      </c>
      <c r="S787" s="2">
        <f t="shared" si="12"/>
        <v>65</v>
      </c>
    </row>
    <row r="788" spans="17:19" x14ac:dyDescent="0.3">
      <c r="Q788" s="2">
        <v>2013</v>
      </c>
      <c r="R788" s="2">
        <v>7</v>
      </c>
      <c r="S788" s="2">
        <f t="shared" si="12"/>
        <v>73.400000000000006</v>
      </c>
    </row>
    <row r="789" spans="17:19" x14ac:dyDescent="0.3">
      <c r="Q789" s="2">
        <v>2013</v>
      </c>
      <c r="R789" s="2">
        <v>8</v>
      </c>
      <c r="S789" s="2">
        <f t="shared" si="12"/>
        <v>67.599999999999994</v>
      </c>
    </row>
    <row r="790" spans="17:19" x14ac:dyDescent="0.3">
      <c r="Q790" s="2">
        <v>2013</v>
      </c>
      <c r="R790" s="2">
        <v>9</v>
      </c>
      <c r="S790" s="2">
        <f t="shared" si="12"/>
        <v>59.4</v>
      </c>
    </row>
    <row r="791" spans="17:19" x14ac:dyDescent="0.3">
      <c r="Q791" s="2">
        <v>2013</v>
      </c>
      <c r="R791" s="2">
        <v>10</v>
      </c>
      <c r="S791" s="2">
        <f t="shared" si="12"/>
        <v>53.5</v>
      </c>
    </row>
    <row r="792" spans="17:19" x14ac:dyDescent="0.3">
      <c r="Q792" s="2">
        <v>2013</v>
      </c>
      <c r="R792" s="2">
        <v>11</v>
      </c>
      <c r="S792" s="2">
        <f t="shared" si="12"/>
        <v>38.4</v>
      </c>
    </row>
    <row r="793" spans="17:19" x14ac:dyDescent="0.3">
      <c r="Q793" s="2">
        <v>2013</v>
      </c>
      <c r="R793" s="2">
        <v>12</v>
      </c>
      <c r="S793" s="2">
        <f t="shared" si="12"/>
        <v>32.6</v>
      </c>
    </row>
    <row r="794" spans="17:19" x14ac:dyDescent="0.3">
      <c r="Q794" s="2">
        <v>2014</v>
      </c>
      <c r="R794" s="2">
        <v>1</v>
      </c>
      <c r="S794" s="2">
        <f t="shared" si="12"/>
        <v>21.8</v>
      </c>
    </row>
    <row r="795" spans="17:19" x14ac:dyDescent="0.3">
      <c r="Q795" s="2">
        <v>2014</v>
      </c>
      <c r="R795" s="2">
        <v>2</v>
      </c>
      <c r="S795" s="2">
        <f t="shared" si="12"/>
        <v>25.8</v>
      </c>
    </row>
    <row r="796" spans="17:19" x14ac:dyDescent="0.3">
      <c r="Q796" s="2">
        <v>2014</v>
      </c>
      <c r="R796" s="2">
        <v>3</v>
      </c>
      <c r="S796" s="2">
        <f t="shared" si="12"/>
        <v>29.8</v>
      </c>
    </row>
    <row r="797" spans="17:19" x14ac:dyDescent="0.3">
      <c r="Q797" s="2">
        <v>2014</v>
      </c>
      <c r="R797" s="2">
        <v>4</v>
      </c>
      <c r="S797" s="2">
        <f t="shared" si="12"/>
        <v>43.4</v>
      </c>
    </row>
    <row r="798" spans="17:19" x14ac:dyDescent="0.3">
      <c r="Q798" s="2">
        <v>2014</v>
      </c>
      <c r="R798" s="2">
        <v>5</v>
      </c>
      <c r="S798" s="2">
        <f t="shared" si="12"/>
        <v>55.5</v>
      </c>
    </row>
    <row r="799" spans="17:19" x14ac:dyDescent="0.3">
      <c r="Q799" s="2">
        <v>2014</v>
      </c>
      <c r="R799" s="2">
        <v>6</v>
      </c>
      <c r="S799" s="2">
        <f t="shared" si="12"/>
        <v>64.5</v>
      </c>
    </row>
    <row r="800" spans="17:19" x14ac:dyDescent="0.3">
      <c r="Q800" s="2">
        <v>2014</v>
      </c>
      <c r="R800" s="2">
        <v>7</v>
      </c>
      <c r="S800" s="2">
        <f t="shared" si="12"/>
        <v>68.8</v>
      </c>
    </row>
    <row r="801" spans="17:19" x14ac:dyDescent="0.3">
      <c r="Q801" s="2">
        <v>2014</v>
      </c>
      <c r="R801" s="2">
        <v>8</v>
      </c>
      <c r="S801" s="2">
        <f t="shared" si="12"/>
        <v>66.599999999999994</v>
      </c>
    </row>
    <row r="802" spans="17:19" x14ac:dyDescent="0.3">
      <c r="Q802" s="2">
        <v>2014</v>
      </c>
      <c r="R802" s="2">
        <v>9</v>
      </c>
      <c r="S802" s="2">
        <f t="shared" si="12"/>
        <v>62.2</v>
      </c>
    </row>
    <row r="803" spans="17:19" x14ac:dyDescent="0.3">
      <c r="Q803" s="2">
        <v>2014</v>
      </c>
      <c r="R803" s="2">
        <v>10</v>
      </c>
      <c r="S803" s="2">
        <f t="shared" si="12"/>
        <v>53.4</v>
      </c>
    </row>
    <row r="804" spans="17:19" x14ac:dyDescent="0.3">
      <c r="Q804" s="2">
        <v>2014</v>
      </c>
      <c r="R804" s="2">
        <v>11</v>
      </c>
      <c r="S804" s="2">
        <f t="shared" si="12"/>
        <v>39</v>
      </c>
    </row>
    <row r="805" spans="17:19" x14ac:dyDescent="0.3">
      <c r="Q805" s="2">
        <v>2014</v>
      </c>
      <c r="R805" s="2">
        <v>12</v>
      </c>
      <c r="S805" s="2">
        <f t="shared" si="12"/>
        <v>35.9</v>
      </c>
    </row>
    <row r="806" spans="17:19" x14ac:dyDescent="0.3">
      <c r="Q806" s="2">
        <v>2015</v>
      </c>
      <c r="R806" s="2">
        <v>1</v>
      </c>
      <c r="S806" s="2">
        <f t="shared" si="12"/>
        <v>23.6</v>
      </c>
    </row>
    <row r="807" spans="17:19" x14ac:dyDescent="0.3">
      <c r="Q807" s="2">
        <v>2015</v>
      </c>
      <c r="R807" s="2">
        <v>2</v>
      </c>
      <c r="S807" s="2">
        <f t="shared" si="12"/>
        <v>15.8</v>
      </c>
    </row>
    <row r="808" spans="17:19" x14ac:dyDescent="0.3">
      <c r="Q808" s="2">
        <v>2015</v>
      </c>
      <c r="R808" s="2">
        <v>3</v>
      </c>
      <c r="S808" s="2">
        <f t="shared" si="12"/>
        <v>30.9</v>
      </c>
    </row>
    <row r="809" spans="17:19" x14ac:dyDescent="0.3">
      <c r="Q809" s="2">
        <v>2015</v>
      </c>
      <c r="R809" s="2">
        <v>4</v>
      </c>
      <c r="S809" s="2">
        <f t="shared" si="12"/>
        <v>45.9</v>
      </c>
    </row>
    <row r="810" spans="17:19" x14ac:dyDescent="0.3">
      <c r="Q810" s="2">
        <v>2015</v>
      </c>
      <c r="R810" s="2">
        <v>5</v>
      </c>
      <c r="S810" s="2">
        <f t="shared" si="12"/>
        <v>58.6</v>
      </c>
    </row>
    <row r="811" spans="17:19" x14ac:dyDescent="0.3">
      <c r="Q811" s="2">
        <v>2015</v>
      </c>
      <c r="R811" s="2">
        <v>6</v>
      </c>
      <c r="S811" s="2">
        <f t="shared" si="12"/>
        <v>63.9</v>
      </c>
    </row>
    <row r="812" spans="17:19" x14ac:dyDescent="0.3">
      <c r="Q812" s="2">
        <v>2015</v>
      </c>
      <c r="R812" s="2">
        <v>7</v>
      </c>
      <c r="S812" s="2">
        <f t="shared" si="12"/>
        <v>71.7</v>
      </c>
    </row>
    <row r="813" spans="17:19" x14ac:dyDescent="0.3">
      <c r="Q813" s="2">
        <v>2015</v>
      </c>
      <c r="R813" s="2">
        <v>8</v>
      </c>
      <c r="S813" s="2">
        <f t="shared" si="12"/>
        <v>71</v>
      </c>
    </row>
    <row r="814" spans="17:19" x14ac:dyDescent="0.3">
      <c r="Q814" s="2">
        <v>2015</v>
      </c>
      <c r="R814" s="2">
        <v>9</v>
      </c>
      <c r="S814" s="2">
        <f t="shared" si="12"/>
        <v>66.3</v>
      </c>
    </row>
    <row r="815" spans="17:19" x14ac:dyDescent="0.3">
      <c r="Q815" s="2">
        <v>2015</v>
      </c>
      <c r="R815" s="2">
        <v>10</v>
      </c>
      <c r="S815" s="2">
        <f t="shared" si="12"/>
        <v>50.7</v>
      </c>
    </row>
    <row r="816" spans="17:19" x14ac:dyDescent="0.3">
      <c r="Q816" s="2">
        <v>2015</v>
      </c>
      <c r="R816" s="2">
        <v>11</v>
      </c>
      <c r="S816" s="2">
        <f t="shared" si="12"/>
        <v>46.2</v>
      </c>
    </row>
    <row r="817" spans="17:19" x14ac:dyDescent="0.3">
      <c r="Q817" s="2">
        <v>2015</v>
      </c>
      <c r="R817" s="2">
        <v>12</v>
      </c>
      <c r="S817" s="2">
        <f t="shared" si="12"/>
        <v>45.3</v>
      </c>
    </row>
    <row r="818" spans="17:19" x14ac:dyDescent="0.3">
      <c r="Q818" s="2">
        <v>2016</v>
      </c>
      <c r="R818" s="2">
        <v>1</v>
      </c>
      <c r="S818" s="2">
        <f t="shared" si="12"/>
        <v>28.1</v>
      </c>
    </row>
    <row r="819" spans="17:19" x14ac:dyDescent="0.3">
      <c r="Q819" s="2">
        <v>2016</v>
      </c>
      <c r="R819" s="2">
        <v>2</v>
      </c>
      <c r="S819" s="2">
        <f t="shared" si="12"/>
        <v>30.6</v>
      </c>
    </row>
    <row r="820" spans="17:19" x14ac:dyDescent="0.3">
      <c r="Q820" s="2">
        <v>2016</v>
      </c>
      <c r="R820" s="2">
        <v>3</v>
      </c>
      <c r="S820" s="2">
        <f t="shared" si="12"/>
        <v>40.4</v>
      </c>
    </row>
    <row r="821" spans="17:19" x14ac:dyDescent="0.3">
      <c r="Q821" s="2">
        <v>2016</v>
      </c>
      <c r="R821" s="2">
        <v>4</v>
      </c>
      <c r="S821" s="2">
        <f t="shared" si="12"/>
        <v>44.4</v>
      </c>
    </row>
    <row r="822" spans="17:19" x14ac:dyDescent="0.3">
      <c r="Q822" s="2">
        <v>2016</v>
      </c>
      <c r="R822" s="2">
        <v>5</v>
      </c>
      <c r="S822" s="2">
        <f t="shared" si="12"/>
        <v>55</v>
      </c>
    </row>
    <row r="823" spans="17:19" x14ac:dyDescent="0.3">
      <c r="Q823" s="2">
        <v>2016</v>
      </c>
      <c r="R823" s="2">
        <v>6</v>
      </c>
      <c r="S823" s="2">
        <f t="shared" si="12"/>
        <v>63.6</v>
      </c>
    </row>
    <row r="824" spans="17:19" x14ac:dyDescent="0.3">
      <c r="Q824" s="2">
        <v>2016</v>
      </c>
      <c r="R824" s="2">
        <v>7</v>
      </c>
      <c r="S824" s="2">
        <f t="shared" si="12"/>
        <v>71.099999999999994</v>
      </c>
    </row>
    <row r="825" spans="17:19" x14ac:dyDescent="0.3">
      <c r="Q825" s="2">
        <v>2016</v>
      </c>
      <c r="R825" s="2">
        <v>8</v>
      </c>
      <c r="S825" s="2">
        <f t="shared" si="12"/>
        <v>71.8</v>
      </c>
    </row>
    <row r="826" spans="17:19" x14ac:dyDescent="0.3">
      <c r="Q826" s="2">
        <v>2016</v>
      </c>
      <c r="R826" s="2">
        <v>9</v>
      </c>
      <c r="S826" s="2">
        <f t="shared" si="12"/>
        <v>64.599999999999994</v>
      </c>
    </row>
    <row r="827" spans="17:19" x14ac:dyDescent="0.3">
      <c r="Q827" s="2">
        <v>2016</v>
      </c>
      <c r="R827" s="2">
        <v>10</v>
      </c>
      <c r="S827" s="2">
        <f t="shared" si="12"/>
        <v>51.7</v>
      </c>
    </row>
    <row r="828" spans="17:19" x14ac:dyDescent="0.3">
      <c r="Q828" s="2">
        <v>2016</v>
      </c>
      <c r="R828" s="2">
        <v>11</v>
      </c>
      <c r="S828" s="2">
        <f t="shared" si="12"/>
        <v>42.9</v>
      </c>
    </row>
    <row r="829" spans="17:19" x14ac:dyDescent="0.3">
      <c r="Q829" s="2">
        <v>2016</v>
      </c>
      <c r="R829" s="2">
        <v>12</v>
      </c>
      <c r="S829" s="2">
        <f t="shared" si="12"/>
        <v>32.799999999999997</v>
      </c>
    </row>
    <row r="830" spans="17:19" x14ac:dyDescent="0.3">
      <c r="Q830" s="2">
        <v>2017</v>
      </c>
      <c r="R830" s="2">
        <v>1</v>
      </c>
      <c r="S830" s="2">
        <f t="shared" si="12"/>
        <v>33.299999999999997</v>
      </c>
    </row>
    <row r="831" spans="17:19" x14ac:dyDescent="0.3">
      <c r="Q831" s="2">
        <v>2017</v>
      </c>
      <c r="R831" s="2">
        <v>2</v>
      </c>
      <c r="S831" s="2">
        <f t="shared" si="12"/>
        <v>34.5</v>
      </c>
    </row>
    <row r="832" spans="17:19" x14ac:dyDescent="0.3">
      <c r="Q832" s="2">
        <v>2017</v>
      </c>
      <c r="R832" s="2">
        <v>3</v>
      </c>
      <c r="S832" s="2">
        <f t="shared" si="12"/>
        <v>31.6</v>
      </c>
    </row>
    <row r="833" spans="17:19" x14ac:dyDescent="0.3">
      <c r="Q833" s="2">
        <v>2017</v>
      </c>
      <c r="R833" s="2">
        <v>4</v>
      </c>
      <c r="S833" s="2">
        <f t="shared" si="12"/>
        <v>49.4</v>
      </c>
    </row>
    <row r="834" spans="17:19" x14ac:dyDescent="0.3">
      <c r="Q834" s="2">
        <v>2017</v>
      </c>
      <c r="R834" s="2">
        <v>5</v>
      </c>
      <c r="S834" s="2">
        <f t="shared" si="12"/>
        <v>54</v>
      </c>
    </row>
    <row r="835" spans="17:19" x14ac:dyDescent="0.3">
      <c r="Q835" s="2">
        <v>2017</v>
      </c>
      <c r="R835" s="2">
        <v>6</v>
      </c>
      <c r="S835" s="2">
        <f t="shared" ref="S835:S885" si="13">VLOOKUP(Q835,A:N,R835+1,FALSE)</f>
        <v>64.7</v>
      </c>
    </row>
    <row r="836" spans="17:19" x14ac:dyDescent="0.3">
      <c r="Q836" s="2">
        <v>2017</v>
      </c>
      <c r="R836" s="2">
        <v>7</v>
      </c>
      <c r="S836" s="2">
        <f t="shared" si="13"/>
        <v>69.8</v>
      </c>
    </row>
    <row r="837" spans="17:19" x14ac:dyDescent="0.3">
      <c r="Q837" s="2">
        <v>2017</v>
      </c>
      <c r="R837" s="2">
        <v>8</v>
      </c>
      <c r="S837" s="2">
        <f t="shared" si="13"/>
        <v>67.099999999999994</v>
      </c>
    </row>
    <row r="838" spans="17:19" x14ac:dyDescent="0.3">
      <c r="Q838" s="2">
        <v>2017</v>
      </c>
      <c r="R838" s="2">
        <v>9</v>
      </c>
      <c r="S838" s="2">
        <f t="shared" si="13"/>
        <v>63.3</v>
      </c>
    </row>
    <row r="839" spans="17:19" x14ac:dyDescent="0.3">
      <c r="Q839" s="2">
        <v>2017</v>
      </c>
      <c r="R839" s="2">
        <v>10</v>
      </c>
      <c r="S839" s="2">
        <f t="shared" si="13"/>
        <v>57</v>
      </c>
    </row>
    <row r="840" spans="17:19" x14ac:dyDescent="0.3">
      <c r="Q840" s="2">
        <v>2017</v>
      </c>
      <c r="R840" s="2">
        <v>11</v>
      </c>
      <c r="S840" s="2">
        <f t="shared" si="13"/>
        <v>39.1</v>
      </c>
    </row>
    <row r="841" spans="17:19" x14ac:dyDescent="0.3">
      <c r="Q841" s="2">
        <v>2017</v>
      </c>
      <c r="R841" s="2">
        <v>12</v>
      </c>
      <c r="S841" s="2">
        <f t="shared" si="13"/>
        <v>30.1</v>
      </c>
    </row>
    <row r="842" spans="17:19" x14ac:dyDescent="0.3">
      <c r="Q842" s="2">
        <v>2018</v>
      </c>
      <c r="R842" s="2">
        <v>1</v>
      </c>
      <c r="S842" s="2">
        <f t="shared" si="13"/>
        <v>24.7</v>
      </c>
    </row>
    <row r="843" spans="17:19" x14ac:dyDescent="0.3">
      <c r="Q843" s="2">
        <v>2018</v>
      </c>
      <c r="R843" s="2">
        <v>2</v>
      </c>
      <c r="S843" s="2">
        <f t="shared" si="13"/>
        <v>34.5</v>
      </c>
    </row>
    <row r="844" spans="17:19" x14ac:dyDescent="0.3">
      <c r="Q844" s="2">
        <v>2018</v>
      </c>
      <c r="R844" s="2">
        <v>3</v>
      </c>
      <c r="S844" s="2">
        <f t="shared" si="13"/>
        <v>33.9</v>
      </c>
    </row>
    <row r="845" spans="17:19" x14ac:dyDescent="0.3">
      <c r="Q845" s="2">
        <v>2018</v>
      </c>
      <c r="R845" s="2">
        <v>4</v>
      </c>
      <c r="S845" s="2">
        <f t="shared" si="13"/>
        <v>41.8</v>
      </c>
    </row>
    <row r="846" spans="17:19" x14ac:dyDescent="0.3">
      <c r="Q846" s="2">
        <v>2018</v>
      </c>
      <c r="R846" s="2">
        <v>5</v>
      </c>
      <c r="S846" s="2">
        <f t="shared" si="13"/>
        <v>58.3</v>
      </c>
    </row>
    <row r="847" spans="17:19" x14ac:dyDescent="0.3">
      <c r="Q847" s="2">
        <v>2018</v>
      </c>
      <c r="R847" s="2">
        <v>6</v>
      </c>
      <c r="S847" s="2">
        <f t="shared" si="13"/>
        <v>63.7</v>
      </c>
    </row>
    <row r="848" spans="17:19" x14ac:dyDescent="0.3">
      <c r="Q848" s="2">
        <v>2018</v>
      </c>
      <c r="R848" s="2">
        <v>7</v>
      </c>
      <c r="S848" s="2">
        <f t="shared" si="13"/>
        <v>70.400000000000006</v>
      </c>
    </row>
    <row r="849" spans="17:19" x14ac:dyDescent="0.3">
      <c r="Q849" s="2">
        <v>2018</v>
      </c>
      <c r="R849" s="2">
        <v>8</v>
      </c>
      <c r="S849" s="2">
        <f t="shared" si="13"/>
        <v>72</v>
      </c>
    </row>
    <row r="850" spans="17:19" x14ac:dyDescent="0.3">
      <c r="Q850" s="2">
        <v>2018</v>
      </c>
      <c r="R850" s="2">
        <v>9</v>
      </c>
      <c r="S850" s="2">
        <f t="shared" si="13"/>
        <v>65.2</v>
      </c>
    </row>
    <row r="851" spans="17:19" x14ac:dyDescent="0.3">
      <c r="Q851" s="2">
        <v>2018</v>
      </c>
      <c r="R851" s="2">
        <v>10</v>
      </c>
      <c r="S851" s="2">
        <f t="shared" si="13"/>
        <v>51.9</v>
      </c>
    </row>
    <row r="852" spans="17:19" x14ac:dyDescent="0.3">
      <c r="Q852" s="2">
        <v>2018</v>
      </c>
      <c r="R852" s="2">
        <v>11</v>
      </c>
      <c r="S852" s="2">
        <f t="shared" si="13"/>
        <v>39</v>
      </c>
    </row>
    <row r="853" spans="17:19" x14ac:dyDescent="0.3">
      <c r="Q853" s="2">
        <v>2018</v>
      </c>
      <c r="R853" s="2">
        <v>12</v>
      </c>
      <c r="S853" s="2">
        <f t="shared" si="13"/>
        <v>34.799999999999997</v>
      </c>
    </row>
    <row r="854" spans="17:19" x14ac:dyDescent="0.3">
      <c r="Q854" s="2">
        <v>2019</v>
      </c>
      <c r="R854" s="2">
        <v>1</v>
      </c>
      <c r="S854" s="2">
        <f t="shared" si="13"/>
        <v>26</v>
      </c>
    </row>
    <row r="855" spans="17:19" x14ac:dyDescent="0.3">
      <c r="Q855" s="2">
        <v>2019</v>
      </c>
      <c r="R855" s="2">
        <v>2</v>
      </c>
      <c r="S855" s="2">
        <f t="shared" si="13"/>
        <v>29.8</v>
      </c>
    </row>
    <row r="856" spans="17:19" x14ac:dyDescent="0.3">
      <c r="Q856" s="2">
        <v>2019</v>
      </c>
      <c r="R856" s="2">
        <v>3</v>
      </c>
      <c r="S856" s="2">
        <f t="shared" si="13"/>
        <v>34.700000000000003</v>
      </c>
    </row>
    <row r="857" spans="17:19" x14ac:dyDescent="0.3">
      <c r="Q857" s="2">
        <v>2019</v>
      </c>
      <c r="R857" s="2">
        <v>4</v>
      </c>
      <c r="S857" s="2">
        <f t="shared" si="13"/>
        <v>47.6</v>
      </c>
    </row>
    <row r="858" spans="17:19" x14ac:dyDescent="0.3">
      <c r="Q858" s="2">
        <v>2019</v>
      </c>
      <c r="R858" s="2">
        <v>5</v>
      </c>
      <c r="S858" s="2">
        <f t="shared" si="13"/>
        <v>54.4</v>
      </c>
    </row>
    <row r="859" spans="17:19" x14ac:dyDescent="0.3">
      <c r="Q859" s="2">
        <v>2019</v>
      </c>
      <c r="R859" s="2">
        <v>6</v>
      </c>
      <c r="S859" s="2">
        <f t="shared" si="13"/>
        <v>64.3</v>
      </c>
    </row>
    <row r="860" spans="17:19" x14ac:dyDescent="0.3">
      <c r="Q860" s="2">
        <v>2019</v>
      </c>
      <c r="R860" s="2">
        <v>7</v>
      </c>
      <c r="S860" s="2">
        <f t="shared" si="13"/>
        <v>72</v>
      </c>
    </row>
    <row r="861" spans="17:19" x14ac:dyDescent="0.3">
      <c r="Q861" s="2">
        <v>2019</v>
      </c>
      <c r="R861" s="2">
        <v>8</v>
      </c>
      <c r="S861" s="2">
        <f t="shared" si="13"/>
        <v>68.5</v>
      </c>
    </row>
    <row r="862" spans="17:19" x14ac:dyDescent="0.3">
      <c r="Q862" s="2">
        <v>2019</v>
      </c>
      <c r="R862" s="2">
        <v>9</v>
      </c>
      <c r="S862" s="2">
        <f t="shared" si="13"/>
        <v>62.7</v>
      </c>
    </row>
    <row r="863" spans="17:19" x14ac:dyDescent="0.3">
      <c r="Q863" s="2">
        <v>2019</v>
      </c>
      <c r="R863" s="2">
        <v>10</v>
      </c>
      <c r="S863" s="2">
        <f t="shared" si="13"/>
        <v>53.6</v>
      </c>
    </row>
    <row r="864" spans="17:19" x14ac:dyDescent="0.3">
      <c r="Q864" s="2">
        <v>2019</v>
      </c>
      <c r="R864" s="2">
        <v>11</v>
      </c>
      <c r="S864" s="2">
        <f t="shared" si="13"/>
        <v>37.1</v>
      </c>
    </row>
    <row r="865" spans="17:19" x14ac:dyDescent="0.3">
      <c r="Q865" s="2">
        <v>2019</v>
      </c>
      <c r="R865" s="2">
        <v>12</v>
      </c>
      <c r="S865" s="2">
        <f t="shared" si="13"/>
        <v>33.1</v>
      </c>
    </row>
    <row r="866" spans="17:19" x14ac:dyDescent="0.3">
      <c r="Q866" s="2">
        <v>2020</v>
      </c>
      <c r="R866" s="2">
        <v>1</v>
      </c>
      <c r="S866" s="2">
        <f t="shared" si="13"/>
        <v>33.1</v>
      </c>
    </row>
    <row r="867" spans="17:19" x14ac:dyDescent="0.3">
      <c r="Q867" s="2">
        <v>2020</v>
      </c>
      <c r="R867" s="2">
        <v>2</v>
      </c>
      <c r="S867" s="2">
        <f t="shared" si="13"/>
        <v>33.799999999999997</v>
      </c>
    </row>
    <row r="868" spans="17:19" x14ac:dyDescent="0.3">
      <c r="Q868" s="2">
        <v>2020</v>
      </c>
      <c r="R868" s="2">
        <v>3</v>
      </c>
      <c r="S868" s="2">
        <f t="shared" si="13"/>
        <v>40.9</v>
      </c>
    </row>
    <row r="869" spans="17:19" x14ac:dyDescent="0.3">
      <c r="Q869" s="2">
        <v>2020</v>
      </c>
      <c r="R869" s="2">
        <v>4</v>
      </c>
      <c r="S869" s="2">
        <f t="shared" si="13"/>
        <v>43</v>
      </c>
    </row>
    <row r="870" spans="17:19" x14ac:dyDescent="0.3">
      <c r="Q870" s="2">
        <v>2020</v>
      </c>
      <c r="R870" s="2">
        <v>5</v>
      </c>
      <c r="S870" s="2">
        <f t="shared" si="13"/>
        <v>51.4</v>
      </c>
    </row>
    <row r="871" spans="17:19" x14ac:dyDescent="0.3">
      <c r="Q871" s="2">
        <v>2020</v>
      </c>
      <c r="R871" s="2">
        <v>6</v>
      </c>
      <c r="S871" s="2">
        <f t="shared" si="13"/>
        <v>65.599999999999994</v>
      </c>
    </row>
    <row r="872" spans="17:19" x14ac:dyDescent="0.3">
      <c r="Q872" s="2">
        <v>2020</v>
      </c>
      <c r="R872" s="2">
        <v>7</v>
      </c>
      <c r="S872" s="2">
        <f t="shared" si="13"/>
        <v>72.599999999999994</v>
      </c>
    </row>
    <row r="873" spans="17:19" x14ac:dyDescent="0.3">
      <c r="Q873" s="2">
        <v>2020</v>
      </c>
      <c r="R873" s="2">
        <v>8</v>
      </c>
      <c r="S873" s="2">
        <f t="shared" si="13"/>
        <v>70</v>
      </c>
    </row>
    <row r="874" spans="17:19" x14ac:dyDescent="0.3">
      <c r="Q874" s="2">
        <v>2020</v>
      </c>
      <c r="R874" s="2">
        <v>9</v>
      </c>
      <c r="S874" s="2">
        <f t="shared" si="13"/>
        <v>62</v>
      </c>
    </row>
    <row r="875" spans="17:19" x14ac:dyDescent="0.3">
      <c r="Q875" s="2">
        <v>2020</v>
      </c>
      <c r="R875" s="2">
        <v>10</v>
      </c>
      <c r="S875" s="2">
        <f t="shared" si="13"/>
        <v>51.8</v>
      </c>
    </row>
    <row r="876" spans="17:19" x14ac:dyDescent="0.3">
      <c r="Q876" s="2">
        <v>2020</v>
      </c>
      <c r="R876" s="2">
        <v>11</v>
      </c>
      <c r="S876" s="2">
        <f t="shared" si="13"/>
        <v>46.1</v>
      </c>
    </row>
    <row r="877" spans="17:19" x14ac:dyDescent="0.3">
      <c r="Q877" s="2">
        <v>2020</v>
      </c>
      <c r="R877" s="2">
        <v>12</v>
      </c>
      <c r="S877" s="2">
        <f t="shared" si="13"/>
        <v>33.299999999999997</v>
      </c>
    </row>
    <row r="878" spans="17:19" x14ac:dyDescent="0.3">
      <c r="Q878" s="2">
        <v>2021</v>
      </c>
      <c r="R878" s="2">
        <v>1</v>
      </c>
      <c r="S878" s="2">
        <f t="shared" si="13"/>
        <v>29.8</v>
      </c>
    </row>
    <row r="879" spans="17:19" x14ac:dyDescent="0.3">
      <c r="Q879" s="2">
        <v>2021</v>
      </c>
      <c r="R879" s="2">
        <v>2</v>
      </c>
      <c r="S879" s="2">
        <f t="shared" si="13"/>
        <v>29.4</v>
      </c>
    </row>
    <row r="880" spans="17:19" x14ac:dyDescent="0.3">
      <c r="Q880" s="2">
        <v>2021</v>
      </c>
      <c r="R880" s="2">
        <v>3</v>
      </c>
      <c r="S880" s="2">
        <f t="shared" si="13"/>
        <v>37.5</v>
      </c>
    </row>
    <row r="881" spans="17:19" x14ac:dyDescent="0.3">
      <c r="Q881" s="2">
        <v>2021</v>
      </c>
      <c r="R881" s="2">
        <v>4</v>
      </c>
      <c r="S881" s="2">
        <f t="shared" si="13"/>
        <v>45.5</v>
      </c>
    </row>
    <row r="882" spans="17:19" x14ac:dyDescent="0.3">
      <c r="Q882" s="2">
        <v>2021</v>
      </c>
      <c r="R882" s="2">
        <v>5</v>
      </c>
      <c r="S882" s="2">
        <f t="shared" si="13"/>
        <v>54</v>
      </c>
    </row>
    <row r="883" spans="17:19" x14ac:dyDescent="0.3">
      <c r="Q883" s="2">
        <v>2021</v>
      </c>
      <c r="R883" s="2">
        <v>6</v>
      </c>
      <c r="S883" s="2">
        <f t="shared" si="13"/>
        <v>66</v>
      </c>
    </row>
    <row r="884" spans="17:19" x14ac:dyDescent="0.3">
      <c r="Q884" s="2">
        <v>2021</v>
      </c>
      <c r="R884" s="2">
        <v>7</v>
      </c>
      <c r="S884" s="2">
        <f t="shared" si="13"/>
        <v>69</v>
      </c>
    </row>
    <row r="885" spans="17:19" x14ac:dyDescent="0.3">
      <c r="Q885" s="2">
        <v>2021</v>
      </c>
      <c r="R885" s="2">
        <v>8</v>
      </c>
      <c r="S885" s="2">
        <f t="shared" si="13"/>
        <v>71.2</v>
      </c>
    </row>
  </sheetData>
  <autoFilter ref="A3:N82" xr:uid="{513E363F-EFB5-4786-8E4A-F05C826FD0FF}"/>
  <mergeCells count="6">
    <mergeCell ref="A1:N1"/>
    <mergeCell ref="A2:N2"/>
    <mergeCell ref="A79:A80"/>
    <mergeCell ref="A81:A82"/>
    <mergeCell ref="N79:N80"/>
    <mergeCell ref="N81:N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FFDC-2EA5-4B5C-B57D-9BE7D32B019F}">
  <dimension ref="A1:R885"/>
  <sheetViews>
    <sheetView workbookViewId="0">
      <selection activeCell="M76" sqref="M4:M76"/>
    </sheetView>
  </sheetViews>
  <sheetFormatPr defaultRowHeight="14.4" x14ac:dyDescent="0.3"/>
  <cols>
    <col min="18" max="18" width="17.6640625" bestFit="1" customWidth="1"/>
  </cols>
  <sheetData>
    <row r="1" spans="1:18" x14ac:dyDescent="0.3">
      <c r="A1" s="35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P1" s="17" t="s">
        <v>25</v>
      </c>
      <c r="Q1" s="17" t="s">
        <v>26</v>
      </c>
      <c r="R1" t="s">
        <v>29</v>
      </c>
    </row>
    <row r="2" spans="1:18" ht="15" thickBot="1" x14ac:dyDescent="0.3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P2" s="2">
        <v>1948</v>
      </c>
      <c r="Q2" s="2">
        <v>1</v>
      </c>
      <c r="R2">
        <f>VLOOKUP(P2,A:N,Q2+1,FALSE)</f>
        <v>4.74</v>
      </c>
    </row>
    <row r="3" spans="1:18" ht="15" thickBot="1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P3" s="2">
        <v>1948</v>
      </c>
      <c r="Q3" s="2">
        <v>2</v>
      </c>
      <c r="R3" s="2">
        <f t="shared" ref="R3:R66" si="0">VLOOKUP(P3,A:N,Q3+1)</f>
        <v>2.52</v>
      </c>
    </row>
    <row r="4" spans="1:18" ht="15" thickBot="1" x14ac:dyDescent="0.35">
      <c r="A4" s="4">
        <v>1948</v>
      </c>
      <c r="B4" s="4">
        <v>4.74</v>
      </c>
      <c r="C4" s="4">
        <v>2.52</v>
      </c>
      <c r="D4" s="4">
        <v>3.51</v>
      </c>
      <c r="E4" s="4">
        <v>3.26</v>
      </c>
      <c r="F4" s="4">
        <v>7.58</v>
      </c>
      <c r="G4" s="4">
        <v>5.52</v>
      </c>
      <c r="H4" s="4">
        <v>4.51</v>
      </c>
      <c r="I4" s="4">
        <v>2.99</v>
      </c>
      <c r="J4" s="4">
        <v>1.28</v>
      </c>
      <c r="K4" s="4">
        <v>1.51</v>
      </c>
      <c r="L4" s="4">
        <v>3.17</v>
      </c>
      <c r="M4" s="4">
        <v>6.28</v>
      </c>
      <c r="N4" s="4">
        <v>46.87</v>
      </c>
      <c r="P4" s="2">
        <v>1948</v>
      </c>
      <c r="Q4" s="2">
        <v>3</v>
      </c>
      <c r="R4" s="2">
        <f t="shared" si="0"/>
        <v>3.51</v>
      </c>
    </row>
    <row r="5" spans="1:18" ht="15" thickBot="1" x14ac:dyDescent="0.35">
      <c r="A5" s="4">
        <v>1949</v>
      </c>
      <c r="B5" s="4">
        <v>6.04</v>
      </c>
      <c r="C5" s="4">
        <v>3.58</v>
      </c>
      <c r="D5" s="4">
        <v>1.66</v>
      </c>
      <c r="E5" s="4">
        <v>4.42</v>
      </c>
      <c r="F5" s="4">
        <v>3.41</v>
      </c>
      <c r="G5" s="4">
        <v>0.02</v>
      </c>
      <c r="H5" s="4">
        <v>4.21</v>
      </c>
      <c r="I5" s="4">
        <v>4.29</v>
      </c>
      <c r="J5" s="4">
        <v>3.43</v>
      </c>
      <c r="K5" s="4">
        <v>1.92</v>
      </c>
      <c r="L5" s="4">
        <v>0.96</v>
      </c>
      <c r="M5" s="4">
        <v>2.2799999999999998</v>
      </c>
      <c r="N5" s="4">
        <v>36.22</v>
      </c>
      <c r="P5" s="2">
        <v>1948</v>
      </c>
      <c r="Q5" s="2">
        <v>4</v>
      </c>
      <c r="R5" s="2">
        <f t="shared" si="0"/>
        <v>3.26</v>
      </c>
    </row>
    <row r="6" spans="1:18" ht="15" thickBot="1" x14ac:dyDescent="0.35">
      <c r="A6" s="4">
        <v>1950</v>
      </c>
      <c r="B6" s="4">
        <v>2.2599999999999998</v>
      </c>
      <c r="C6" s="4">
        <v>4.4400000000000004</v>
      </c>
      <c r="D6" s="4">
        <v>2.73</v>
      </c>
      <c r="E6" s="4">
        <v>1.66</v>
      </c>
      <c r="F6" s="4">
        <v>2.66</v>
      </c>
      <c r="G6" s="4">
        <v>2.1800000000000002</v>
      </c>
      <c r="H6" s="4">
        <v>4.24</v>
      </c>
      <c r="I6" s="4">
        <v>4.97</v>
      </c>
      <c r="J6" s="4">
        <v>1.48</v>
      </c>
      <c r="K6" s="4">
        <v>1.71</v>
      </c>
      <c r="L6" s="4">
        <v>4.24</v>
      </c>
      <c r="M6" s="4">
        <v>4.32</v>
      </c>
      <c r="N6" s="4">
        <v>36.89</v>
      </c>
      <c r="P6" s="2">
        <v>1948</v>
      </c>
      <c r="Q6" s="2">
        <v>5</v>
      </c>
      <c r="R6" s="2">
        <f t="shared" si="0"/>
        <v>7.58</v>
      </c>
    </row>
    <row r="7" spans="1:18" ht="15" thickBot="1" x14ac:dyDescent="0.35">
      <c r="A7" s="4">
        <v>1951</v>
      </c>
      <c r="B7" s="4">
        <v>3.31</v>
      </c>
      <c r="C7" s="4">
        <v>3.05</v>
      </c>
      <c r="D7" s="4">
        <v>5.62</v>
      </c>
      <c r="E7" s="4">
        <v>2.44</v>
      </c>
      <c r="F7" s="4">
        <v>4.93</v>
      </c>
      <c r="G7" s="4">
        <v>2.97</v>
      </c>
      <c r="H7" s="4">
        <v>3.67</v>
      </c>
      <c r="I7" s="4">
        <v>2.5299999999999998</v>
      </c>
      <c r="J7" s="4">
        <v>0.7</v>
      </c>
      <c r="K7" s="4">
        <v>3.77</v>
      </c>
      <c r="L7" s="4">
        <v>6.49</v>
      </c>
      <c r="M7" s="4">
        <v>4.28</v>
      </c>
      <c r="N7" s="4">
        <v>43.76</v>
      </c>
      <c r="P7" s="2">
        <v>1948</v>
      </c>
      <c r="Q7" s="2">
        <v>6</v>
      </c>
      <c r="R7" s="2">
        <f t="shared" si="0"/>
        <v>5.52</v>
      </c>
    </row>
    <row r="8" spans="1:18" ht="15" thickBot="1" x14ac:dyDescent="0.35">
      <c r="A8" s="4">
        <v>1952</v>
      </c>
      <c r="B8" s="4">
        <v>4.55</v>
      </c>
      <c r="C8" s="4">
        <v>1.38</v>
      </c>
      <c r="D8" s="4">
        <v>4</v>
      </c>
      <c r="E8" s="4">
        <v>5.0999999999999996</v>
      </c>
      <c r="F8" s="4">
        <v>4.78</v>
      </c>
      <c r="G8" s="4">
        <v>3.64</v>
      </c>
      <c r="H8" s="4">
        <v>3.32</v>
      </c>
      <c r="I8" s="4">
        <v>4.63</v>
      </c>
      <c r="J8" s="4">
        <v>2.0499999999999998</v>
      </c>
      <c r="K8" s="4">
        <v>0.94</v>
      </c>
      <c r="L8" s="4">
        <v>3.05</v>
      </c>
      <c r="M8" s="4">
        <v>4.12</v>
      </c>
      <c r="N8" s="4">
        <v>41.56</v>
      </c>
      <c r="P8" s="2">
        <v>1948</v>
      </c>
      <c r="Q8" s="2">
        <v>7</v>
      </c>
      <c r="R8" s="2">
        <f t="shared" si="0"/>
        <v>4.51</v>
      </c>
    </row>
    <row r="9" spans="1:18" ht="15" thickBot="1" x14ac:dyDescent="0.35">
      <c r="A9" s="4">
        <v>1953</v>
      </c>
      <c r="B9" s="4">
        <v>4.9000000000000004</v>
      </c>
      <c r="C9" s="4">
        <v>2.37</v>
      </c>
      <c r="D9" s="4">
        <v>8.76</v>
      </c>
      <c r="E9" s="4">
        <v>5.2</v>
      </c>
      <c r="F9" s="4">
        <v>4.3499999999999996</v>
      </c>
      <c r="G9" s="4">
        <v>1.82</v>
      </c>
      <c r="H9" s="4">
        <v>3.86</v>
      </c>
      <c r="I9" s="4">
        <v>2.1</v>
      </c>
      <c r="J9" s="4">
        <v>1.1000000000000001</v>
      </c>
      <c r="K9" s="4">
        <v>4.3</v>
      </c>
      <c r="L9" s="4">
        <v>2.02</v>
      </c>
      <c r="M9" s="4">
        <v>4.42</v>
      </c>
      <c r="N9" s="4">
        <v>45.2</v>
      </c>
      <c r="P9" s="2">
        <v>1948</v>
      </c>
      <c r="Q9" s="2">
        <v>8</v>
      </c>
      <c r="R9" s="2">
        <f t="shared" si="0"/>
        <v>2.99</v>
      </c>
    </row>
    <row r="10" spans="1:18" ht="15" thickBot="1" x14ac:dyDescent="0.35">
      <c r="A10" s="4">
        <v>1954</v>
      </c>
      <c r="B10" s="4">
        <v>1.65</v>
      </c>
      <c r="C10" s="4">
        <v>1.81</v>
      </c>
      <c r="D10" s="4">
        <v>3.25</v>
      </c>
      <c r="E10" s="4">
        <v>2.7</v>
      </c>
      <c r="F10" s="4">
        <v>3.1</v>
      </c>
      <c r="G10" s="4">
        <v>1.32</v>
      </c>
      <c r="H10" s="4">
        <v>0.96</v>
      </c>
      <c r="I10" s="4">
        <v>6.09</v>
      </c>
      <c r="J10" s="4">
        <v>4.75</v>
      </c>
      <c r="K10" s="4">
        <v>1.99</v>
      </c>
      <c r="L10" s="4">
        <v>4.93</v>
      </c>
      <c r="M10" s="4">
        <v>3.03</v>
      </c>
      <c r="N10" s="4">
        <v>35.58</v>
      </c>
      <c r="P10" s="2">
        <v>1948</v>
      </c>
      <c r="Q10" s="2">
        <v>9</v>
      </c>
      <c r="R10" s="2">
        <f t="shared" si="0"/>
        <v>1.28</v>
      </c>
    </row>
    <row r="11" spans="1:18" ht="15" thickBot="1" x14ac:dyDescent="0.35">
      <c r="A11" s="4">
        <v>1955</v>
      </c>
      <c r="B11" s="4">
        <v>0.77</v>
      </c>
      <c r="C11" s="4">
        <v>3.01</v>
      </c>
      <c r="D11" s="4">
        <v>3.71</v>
      </c>
      <c r="E11" s="4">
        <v>1.97</v>
      </c>
      <c r="F11" s="4">
        <v>2.64</v>
      </c>
      <c r="G11" s="4">
        <v>2.52</v>
      </c>
      <c r="H11" s="4">
        <v>0.51</v>
      </c>
      <c r="I11" s="4">
        <v>10.86</v>
      </c>
      <c r="J11" s="4">
        <v>2.67</v>
      </c>
      <c r="K11" s="4">
        <v>6.87</v>
      </c>
      <c r="L11" s="4">
        <v>4.12</v>
      </c>
      <c r="M11" s="4">
        <v>0.25</v>
      </c>
      <c r="N11" s="4">
        <v>39.9</v>
      </c>
      <c r="P11" s="2">
        <v>1948</v>
      </c>
      <c r="Q11" s="2">
        <v>10</v>
      </c>
      <c r="R11" s="2">
        <f t="shared" si="0"/>
        <v>1.51</v>
      </c>
    </row>
    <row r="12" spans="1:18" ht="15" thickBot="1" x14ac:dyDescent="0.35">
      <c r="A12" s="4">
        <v>1956</v>
      </c>
      <c r="B12" s="4">
        <v>1.54</v>
      </c>
      <c r="C12" s="4">
        <v>4.18</v>
      </c>
      <c r="D12" s="4">
        <v>5.03</v>
      </c>
      <c r="E12" s="4">
        <v>2.78</v>
      </c>
      <c r="F12" s="4">
        <v>2.2000000000000002</v>
      </c>
      <c r="G12" s="4">
        <v>2.99</v>
      </c>
      <c r="H12" s="4">
        <v>3.13</v>
      </c>
      <c r="I12" s="4">
        <v>2.56</v>
      </c>
      <c r="J12" s="4">
        <v>2.3199999999999998</v>
      </c>
      <c r="K12" s="4">
        <v>3.61</v>
      </c>
      <c r="L12" s="4">
        <v>2.62</v>
      </c>
      <c r="M12" s="4">
        <v>3.29</v>
      </c>
      <c r="N12" s="4">
        <v>36.25</v>
      </c>
      <c r="P12" s="2">
        <v>1948</v>
      </c>
      <c r="Q12" s="2">
        <v>11</v>
      </c>
      <c r="R12" s="2">
        <f t="shared" si="0"/>
        <v>3.17</v>
      </c>
    </row>
    <row r="13" spans="1:18" ht="15" thickBot="1" x14ac:dyDescent="0.35">
      <c r="A13" s="4">
        <v>1957</v>
      </c>
      <c r="B13" s="4">
        <v>1.7</v>
      </c>
      <c r="C13" s="4">
        <v>2.4300000000000002</v>
      </c>
      <c r="D13" s="4">
        <v>1.99</v>
      </c>
      <c r="E13" s="4">
        <v>4.51</v>
      </c>
      <c r="F13" s="4">
        <v>3.67</v>
      </c>
      <c r="G13" s="4">
        <v>1.85</v>
      </c>
      <c r="H13" s="4">
        <v>1.47</v>
      </c>
      <c r="I13" s="4">
        <v>2.87</v>
      </c>
      <c r="J13" s="4">
        <v>3.01</v>
      </c>
      <c r="K13" s="4">
        <v>3.27</v>
      </c>
      <c r="L13" s="4">
        <v>4.46</v>
      </c>
      <c r="M13" s="4">
        <v>5.26</v>
      </c>
      <c r="N13" s="4">
        <v>36.49</v>
      </c>
      <c r="P13" s="2">
        <v>1948</v>
      </c>
      <c r="Q13" s="2">
        <v>12</v>
      </c>
      <c r="R13" s="2">
        <f t="shared" si="0"/>
        <v>6.28</v>
      </c>
    </row>
    <row r="14" spans="1:18" ht="15" thickBot="1" x14ac:dyDescent="0.35">
      <c r="A14" s="4">
        <v>1958</v>
      </c>
      <c r="B14" s="4">
        <v>3.79</v>
      </c>
      <c r="C14" s="4">
        <v>2.98</v>
      </c>
      <c r="D14" s="4">
        <v>3.19</v>
      </c>
      <c r="E14" s="4">
        <v>6.14</v>
      </c>
      <c r="F14" s="4">
        <v>3.25</v>
      </c>
      <c r="G14" s="4">
        <v>2.5499999999999998</v>
      </c>
      <c r="H14" s="4">
        <v>3.68</v>
      </c>
      <c r="I14" s="4">
        <v>2.36</v>
      </c>
      <c r="J14" s="4">
        <v>4.4400000000000004</v>
      </c>
      <c r="K14" s="4">
        <v>5.46</v>
      </c>
      <c r="L14" s="4">
        <v>1.85</v>
      </c>
      <c r="M14" s="4">
        <v>1.25</v>
      </c>
      <c r="N14" s="4">
        <v>40.94</v>
      </c>
      <c r="P14" s="2">
        <v>1949</v>
      </c>
      <c r="Q14" s="2">
        <v>1</v>
      </c>
      <c r="R14" s="2">
        <f t="shared" si="0"/>
        <v>6.04</v>
      </c>
    </row>
    <row r="15" spans="1:18" ht="15" thickBot="1" x14ac:dyDescent="0.35">
      <c r="A15" s="4">
        <v>1959</v>
      </c>
      <c r="B15" s="4">
        <v>2.34</v>
      </c>
      <c r="C15" s="4">
        <v>1.69</v>
      </c>
      <c r="D15" s="4">
        <v>3.77</v>
      </c>
      <c r="E15" s="4">
        <v>1.91</v>
      </c>
      <c r="F15" s="4">
        <v>1.33</v>
      </c>
      <c r="G15" s="4">
        <v>4.2</v>
      </c>
      <c r="H15" s="4">
        <v>4.28</v>
      </c>
      <c r="I15" s="4">
        <v>4.45</v>
      </c>
      <c r="J15" s="4">
        <v>1.1100000000000001</v>
      </c>
      <c r="K15" s="4">
        <v>4.83</v>
      </c>
      <c r="L15" s="4">
        <v>4.22</v>
      </c>
      <c r="M15" s="4">
        <v>4.6399999999999997</v>
      </c>
      <c r="N15" s="4">
        <v>38.770000000000003</v>
      </c>
      <c r="P15" s="2">
        <v>1949</v>
      </c>
      <c r="Q15" s="2">
        <v>2</v>
      </c>
      <c r="R15" s="2">
        <f t="shared" si="0"/>
        <v>3.58</v>
      </c>
    </row>
    <row r="16" spans="1:18" ht="15" thickBot="1" x14ac:dyDescent="0.35">
      <c r="A16" s="4">
        <v>1960</v>
      </c>
      <c r="B16" s="4">
        <v>2.4</v>
      </c>
      <c r="C16" s="4">
        <v>4.43</v>
      </c>
      <c r="D16" s="4">
        <v>2.96</v>
      </c>
      <c r="E16" s="4">
        <v>3.05</v>
      </c>
      <c r="F16" s="4">
        <v>2.97</v>
      </c>
      <c r="G16" s="4">
        <v>1.74</v>
      </c>
      <c r="H16" s="4">
        <v>8.2899999999999991</v>
      </c>
      <c r="I16" s="4">
        <v>6.26</v>
      </c>
      <c r="J16" s="4">
        <v>5.38</v>
      </c>
      <c r="K16" s="4">
        <v>2.82</v>
      </c>
      <c r="L16" s="4">
        <v>3.05</v>
      </c>
      <c r="M16" s="4">
        <v>3.04</v>
      </c>
      <c r="N16" s="4">
        <v>46.39</v>
      </c>
      <c r="P16" s="2">
        <v>1949</v>
      </c>
      <c r="Q16" s="2">
        <v>3</v>
      </c>
      <c r="R16" s="2">
        <f t="shared" si="0"/>
        <v>1.66</v>
      </c>
    </row>
    <row r="17" spans="1:18" ht="15" thickBot="1" x14ac:dyDescent="0.35">
      <c r="A17" s="4">
        <v>1961</v>
      </c>
      <c r="B17" s="4">
        <v>1.88</v>
      </c>
      <c r="C17" s="4">
        <v>3.96</v>
      </c>
      <c r="D17" s="4">
        <v>4.2300000000000004</v>
      </c>
      <c r="E17" s="4">
        <v>5.08</v>
      </c>
      <c r="F17" s="4">
        <v>3.6</v>
      </c>
      <c r="G17" s="4">
        <v>2.86</v>
      </c>
      <c r="H17" s="4">
        <v>4.92</v>
      </c>
      <c r="I17" s="4">
        <v>3.13</v>
      </c>
      <c r="J17" s="4">
        <v>1.7</v>
      </c>
      <c r="K17" s="4">
        <v>2.21</v>
      </c>
      <c r="L17" s="4">
        <v>2.71</v>
      </c>
      <c r="M17" s="4">
        <v>3.04</v>
      </c>
      <c r="N17" s="4">
        <v>39.32</v>
      </c>
      <c r="P17" s="2">
        <v>1949</v>
      </c>
      <c r="Q17" s="2">
        <v>4</v>
      </c>
      <c r="R17" s="2">
        <f t="shared" si="0"/>
        <v>4.42</v>
      </c>
    </row>
    <row r="18" spans="1:18" ht="15" thickBot="1" x14ac:dyDescent="0.35">
      <c r="A18" s="4">
        <v>1962</v>
      </c>
      <c r="B18" s="4">
        <v>2.62</v>
      </c>
      <c r="C18" s="4">
        <v>3.74</v>
      </c>
      <c r="D18" s="4">
        <v>2.97</v>
      </c>
      <c r="E18" s="4">
        <v>3</v>
      </c>
      <c r="F18" s="4">
        <v>1.26</v>
      </c>
      <c r="G18" s="4">
        <v>3.73</v>
      </c>
      <c r="H18" s="4">
        <v>1.67</v>
      </c>
      <c r="I18" s="4">
        <v>5.71</v>
      </c>
      <c r="J18" s="4">
        <v>3.1</v>
      </c>
      <c r="K18" s="4">
        <v>3.15</v>
      </c>
      <c r="L18" s="4">
        <v>3.94</v>
      </c>
      <c r="M18" s="4">
        <v>2.2599999999999998</v>
      </c>
      <c r="N18" s="4">
        <v>37.15</v>
      </c>
      <c r="P18" s="2">
        <v>1949</v>
      </c>
      <c r="Q18" s="2">
        <v>5</v>
      </c>
      <c r="R18" s="2">
        <f t="shared" si="0"/>
        <v>3.41</v>
      </c>
    </row>
    <row r="19" spans="1:18" ht="15" thickBot="1" x14ac:dyDescent="0.35">
      <c r="A19" s="4">
        <v>1963</v>
      </c>
      <c r="B19" s="4">
        <v>1.93</v>
      </c>
      <c r="C19" s="4">
        <v>2.5499999999999998</v>
      </c>
      <c r="D19" s="4">
        <v>3.61</v>
      </c>
      <c r="E19" s="4">
        <v>1.27</v>
      </c>
      <c r="F19" s="4">
        <v>2.16</v>
      </c>
      <c r="G19" s="4">
        <v>2.72</v>
      </c>
      <c r="H19" s="4">
        <v>2.19</v>
      </c>
      <c r="I19" s="4">
        <v>3.21</v>
      </c>
      <c r="J19" s="4">
        <v>3.95</v>
      </c>
      <c r="K19" s="4">
        <v>0.14000000000000001</v>
      </c>
      <c r="L19" s="4">
        <v>8.24</v>
      </c>
      <c r="M19" s="4">
        <v>2.31</v>
      </c>
      <c r="N19" s="4">
        <v>34.28</v>
      </c>
      <c r="P19" s="2">
        <v>1949</v>
      </c>
      <c r="Q19" s="2">
        <v>6</v>
      </c>
      <c r="R19" s="2">
        <f t="shared" si="0"/>
        <v>0.02</v>
      </c>
    </row>
    <row r="20" spans="1:18" ht="15" thickBot="1" x14ac:dyDescent="0.35">
      <c r="A20" s="4">
        <v>1964</v>
      </c>
      <c r="B20" s="4">
        <v>4.62</v>
      </c>
      <c r="C20" s="4">
        <v>2.93</v>
      </c>
      <c r="D20" s="4">
        <v>2.57</v>
      </c>
      <c r="E20" s="4">
        <v>5.09</v>
      </c>
      <c r="F20" s="4">
        <v>0.56999999999999995</v>
      </c>
      <c r="G20" s="4">
        <v>2.67</v>
      </c>
      <c r="H20" s="4">
        <v>4.17</v>
      </c>
      <c r="I20" s="4">
        <v>0.24</v>
      </c>
      <c r="J20" s="4">
        <v>1.69</v>
      </c>
      <c r="K20" s="4">
        <v>1.73</v>
      </c>
      <c r="L20" s="4">
        <v>2.5499999999999998</v>
      </c>
      <c r="M20" s="4">
        <v>4.16</v>
      </c>
      <c r="N20" s="4">
        <v>32.99</v>
      </c>
      <c r="P20" s="2">
        <v>1949</v>
      </c>
      <c r="Q20" s="2">
        <v>7</v>
      </c>
      <c r="R20" s="2">
        <f t="shared" si="0"/>
        <v>4.21</v>
      </c>
    </row>
    <row r="21" spans="1:18" ht="15" thickBot="1" x14ac:dyDescent="0.35">
      <c r="A21" s="4">
        <v>1965</v>
      </c>
      <c r="B21" s="4">
        <v>3.09</v>
      </c>
      <c r="C21" s="4">
        <v>3.66</v>
      </c>
      <c r="D21" s="4">
        <v>2.4900000000000002</v>
      </c>
      <c r="E21" s="4">
        <v>2.9</v>
      </c>
      <c r="F21" s="4">
        <v>1.58</v>
      </c>
      <c r="G21" s="4">
        <v>1.27</v>
      </c>
      <c r="H21" s="4">
        <v>1.33</v>
      </c>
      <c r="I21" s="4">
        <v>2.73</v>
      </c>
      <c r="J21" s="4">
        <v>1.7</v>
      </c>
      <c r="K21" s="4">
        <v>2.16</v>
      </c>
      <c r="L21" s="4">
        <v>1.46</v>
      </c>
      <c r="M21" s="4">
        <v>1.72</v>
      </c>
      <c r="N21" s="4">
        <v>26.09</v>
      </c>
      <c r="P21" s="2">
        <v>1949</v>
      </c>
      <c r="Q21" s="2">
        <v>8</v>
      </c>
      <c r="R21" s="2">
        <f t="shared" si="0"/>
        <v>4.29</v>
      </c>
    </row>
    <row r="22" spans="1:18" ht="15" thickBot="1" x14ac:dyDescent="0.35">
      <c r="A22" s="4">
        <v>1966</v>
      </c>
      <c r="B22" s="4">
        <v>2.63</v>
      </c>
      <c r="C22" s="4">
        <v>4.96</v>
      </c>
      <c r="D22" s="4">
        <v>0.94</v>
      </c>
      <c r="E22" s="4">
        <v>2.69</v>
      </c>
      <c r="F22" s="4">
        <v>4.26</v>
      </c>
      <c r="G22" s="4">
        <v>1.17</v>
      </c>
      <c r="H22" s="4">
        <v>1.25</v>
      </c>
      <c r="I22" s="4">
        <v>1.89</v>
      </c>
      <c r="J22" s="4">
        <v>8.82</v>
      </c>
      <c r="K22" s="4">
        <v>4.6399999999999997</v>
      </c>
      <c r="L22" s="4">
        <v>3.47</v>
      </c>
      <c r="M22" s="4">
        <v>3.18</v>
      </c>
      <c r="N22" s="4">
        <v>39.9</v>
      </c>
      <c r="P22" s="2">
        <v>1949</v>
      </c>
      <c r="Q22" s="2">
        <v>9</v>
      </c>
      <c r="R22" s="2">
        <f t="shared" si="0"/>
        <v>3.43</v>
      </c>
    </row>
    <row r="23" spans="1:18" ht="15" thickBot="1" x14ac:dyDescent="0.35">
      <c r="A23" s="4">
        <v>1967</v>
      </c>
      <c r="B23" s="4">
        <v>1.39</v>
      </c>
      <c r="C23" s="4">
        <v>2.68</v>
      </c>
      <c r="D23" s="4">
        <v>5.97</v>
      </c>
      <c r="E23" s="4">
        <v>3.45</v>
      </c>
      <c r="F23" s="4">
        <v>4.08</v>
      </c>
      <c r="G23" s="4">
        <v>4.6399999999999997</v>
      </c>
      <c r="H23" s="4">
        <v>6.99</v>
      </c>
      <c r="I23" s="4">
        <v>5.94</v>
      </c>
      <c r="J23" s="4">
        <v>1.84</v>
      </c>
      <c r="K23" s="4">
        <v>3.47</v>
      </c>
      <c r="L23" s="4">
        <v>2.59</v>
      </c>
      <c r="M23" s="4">
        <v>6.08</v>
      </c>
      <c r="N23" s="4">
        <v>49.12</v>
      </c>
      <c r="P23" s="2">
        <v>1949</v>
      </c>
      <c r="Q23" s="2">
        <v>10</v>
      </c>
      <c r="R23" s="2">
        <f t="shared" si="0"/>
        <v>1.92</v>
      </c>
    </row>
    <row r="24" spans="1:18" ht="15" thickBot="1" x14ac:dyDescent="0.35">
      <c r="A24" s="4">
        <v>1968</v>
      </c>
      <c r="B24" s="4">
        <v>2.04</v>
      </c>
      <c r="C24" s="4">
        <v>1.1299999999999999</v>
      </c>
      <c r="D24" s="4">
        <v>4.79</v>
      </c>
      <c r="E24" s="4">
        <v>2.82</v>
      </c>
      <c r="F24" s="4">
        <v>7.06</v>
      </c>
      <c r="G24" s="4">
        <v>6.15</v>
      </c>
      <c r="H24" s="4">
        <v>2.63</v>
      </c>
      <c r="I24" s="4">
        <v>2.88</v>
      </c>
      <c r="J24" s="4">
        <v>1.97</v>
      </c>
      <c r="K24" s="4">
        <v>2.2000000000000002</v>
      </c>
      <c r="L24" s="4">
        <v>5.75</v>
      </c>
      <c r="M24" s="4">
        <v>4.1500000000000004</v>
      </c>
      <c r="N24" s="4">
        <v>43.57</v>
      </c>
      <c r="P24" s="2">
        <v>1949</v>
      </c>
      <c r="Q24" s="2">
        <v>11</v>
      </c>
      <c r="R24" s="2">
        <f t="shared" si="0"/>
        <v>0.96</v>
      </c>
    </row>
    <row r="25" spans="1:18" ht="15" thickBot="1" x14ac:dyDescent="0.35">
      <c r="A25" s="4">
        <v>1969</v>
      </c>
      <c r="B25" s="4">
        <v>1.1000000000000001</v>
      </c>
      <c r="C25" s="4">
        <v>3.05</v>
      </c>
      <c r="D25" s="4">
        <v>3.73</v>
      </c>
      <c r="E25" s="4">
        <v>3.99</v>
      </c>
      <c r="F25" s="4">
        <v>2.67</v>
      </c>
      <c r="G25" s="4">
        <v>3.16</v>
      </c>
      <c r="H25" s="4">
        <v>7.37</v>
      </c>
      <c r="I25" s="4">
        <v>2.5299999999999998</v>
      </c>
      <c r="J25" s="4">
        <v>8.32</v>
      </c>
      <c r="K25" s="4">
        <v>1.97</v>
      </c>
      <c r="L25" s="4">
        <v>3.58</v>
      </c>
      <c r="M25" s="4">
        <v>7.07</v>
      </c>
      <c r="N25" s="4">
        <v>48.54</v>
      </c>
      <c r="P25" s="2">
        <v>1949</v>
      </c>
      <c r="Q25" s="2">
        <v>12</v>
      </c>
      <c r="R25" s="2">
        <f t="shared" si="0"/>
        <v>2.2799999999999998</v>
      </c>
    </row>
    <row r="26" spans="1:18" ht="15" thickBot="1" x14ac:dyDescent="0.35">
      <c r="A26" s="4">
        <v>1970</v>
      </c>
      <c r="B26" s="4">
        <v>0.66</v>
      </c>
      <c r="C26" s="4">
        <v>4.5199999999999996</v>
      </c>
      <c r="D26" s="4">
        <v>4.18</v>
      </c>
      <c r="E26" s="4">
        <v>3.48</v>
      </c>
      <c r="F26" s="4">
        <v>3.34</v>
      </c>
      <c r="G26" s="4">
        <v>2.27</v>
      </c>
      <c r="H26" s="4">
        <v>2.19</v>
      </c>
      <c r="I26" s="4">
        <v>2.4700000000000002</v>
      </c>
      <c r="J26" s="4">
        <v>1.74</v>
      </c>
      <c r="K26" s="4">
        <v>2.48</v>
      </c>
      <c r="L26" s="4">
        <v>5.14</v>
      </c>
      <c r="M26" s="4">
        <v>2.82</v>
      </c>
      <c r="N26" s="4">
        <v>35.29</v>
      </c>
      <c r="P26" s="2">
        <v>1950</v>
      </c>
      <c r="Q26" s="2">
        <v>1</v>
      </c>
      <c r="R26" s="2">
        <f t="shared" si="0"/>
        <v>2.2599999999999998</v>
      </c>
    </row>
    <row r="27" spans="1:18" ht="15" thickBot="1" x14ac:dyDescent="0.35">
      <c r="A27" s="4">
        <v>1971</v>
      </c>
      <c r="B27" s="4">
        <v>2.67</v>
      </c>
      <c r="C27" s="4">
        <v>5.33</v>
      </c>
      <c r="D27" s="4">
        <v>3.8</v>
      </c>
      <c r="E27" s="4">
        <v>2.95</v>
      </c>
      <c r="F27" s="4">
        <v>4.24</v>
      </c>
      <c r="G27" s="4">
        <v>2.31</v>
      </c>
      <c r="H27" s="4">
        <v>7.2</v>
      </c>
      <c r="I27" s="4">
        <v>9.3699999999999992</v>
      </c>
      <c r="J27" s="4">
        <v>7.36</v>
      </c>
      <c r="K27" s="4">
        <v>4.1399999999999997</v>
      </c>
      <c r="L27" s="4">
        <v>5.64</v>
      </c>
      <c r="M27" s="4">
        <v>1.76</v>
      </c>
      <c r="N27" s="4">
        <v>56.77</v>
      </c>
      <c r="P27" s="2">
        <v>1950</v>
      </c>
      <c r="Q27" s="2">
        <v>2</v>
      </c>
      <c r="R27" s="2">
        <f t="shared" si="0"/>
        <v>4.4400000000000004</v>
      </c>
    </row>
    <row r="28" spans="1:18" ht="15" thickBot="1" x14ac:dyDescent="0.35">
      <c r="A28" s="4">
        <v>1972</v>
      </c>
      <c r="B28" s="4">
        <v>2.41</v>
      </c>
      <c r="C28" s="4">
        <v>5.9</v>
      </c>
      <c r="D28" s="4">
        <v>4.55</v>
      </c>
      <c r="E28" s="4">
        <v>3.92</v>
      </c>
      <c r="F28" s="4">
        <v>8.39</v>
      </c>
      <c r="G28" s="4">
        <v>9.3000000000000007</v>
      </c>
      <c r="H28" s="4">
        <v>4.54</v>
      </c>
      <c r="I28" s="4">
        <v>1.92</v>
      </c>
      <c r="J28" s="4">
        <v>1.33</v>
      </c>
      <c r="K28" s="4">
        <v>6.27</v>
      </c>
      <c r="L28" s="4">
        <v>12.41</v>
      </c>
      <c r="M28" s="4">
        <v>6.09</v>
      </c>
      <c r="N28" s="4">
        <v>67.03</v>
      </c>
      <c r="P28" s="2">
        <v>1950</v>
      </c>
      <c r="Q28" s="2">
        <v>3</v>
      </c>
      <c r="R28" s="2">
        <f t="shared" si="0"/>
        <v>2.73</v>
      </c>
    </row>
    <row r="29" spans="1:18" ht="15" thickBot="1" x14ac:dyDescent="0.35">
      <c r="A29" s="4">
        <v>1973</v>
      </c>
      <c r="B29" s="4">
        <v>4.53</v>
      </c>
      <c r="C29" s="4">
        <v>4.55</v>
      </c>
      <c r="D29" s="4">
        <v>3.6</v>
      </c>
      <c r="E29" s="4">
        <v>8.0500000000000007</v>
      </c>
      <c r="F29" s="4">
        <v>4.51</v>
      </c>
      <c r="G29" s="4">
        <v>4.55</v>
      </c>
      <c r="H29" s="4">
        <v>5.89</v>
      </c>
      <c r="I29" s="4">
        <v>3.08</v>
      </c>
      <c r="J29" s="4">
        <v>2.75</v>
      </c>
      <c r="K29" s="4">
        <v>3.92</v>
      </c>
      <c r="L29" s="4">
        <v>1.82</v>
      </c>
      <c r="M29" s="4">
        <v>9.98</v>
      </c>
      <c r="N29" s="4">
        <v>57.23</v>
      </c>
      <c r="P29" s="2">
        <v>1950</v>
      </c>
      <c r="Q29" s="2">
        <v>4</v>
      </c>
      <c r="R29" s="2">
        <f t="shared" si="0"/>
        <v>1.66</v>
      </c>
    </row>
    <row r="30" spans="1:18" ht="15" thickBot="1" x14ac:dyDescent="0.35">
      <c r="A30" s="4">
        <v>1974</v>
      </c>
      <c r="B30" s="4">
        <v>3.8</v>
      </c>
      <c r="C30" s="4">
        <v>1.49</v>
      </c>
      <c r="D30" s="4">
        <v>5.76</v>
      </c>
      <c r="E30" s="4">
        <v>3.83</v>
      </c>
      <c r="F30" s="4">
        <v>4.29</v>
      </c>
      <c r="G30" s="4">
        <v>3.29</v>
      </c>
      <c r="H30" s="4">
        <v>1.33</v>
      </c>
      <c r="I30" s="4">
        <v>5.99</v>
      </c>
      <c r="J30" s="4">
        <v>8.0500000000000007</v>
      </c>
      <c r="K30" s="4">
        <v>2.59</v>
      </c>
      <c r="L30" s="4">
        <v>0.94</v>
      </c>
      <c r="M30" s="4">
        <v>6.33</v>
      </c>
      <c r="N30" s="4">
        <v>47.69</v>
      </c>
      <c r="P30" s="2">
        <v>1950</v>
      </c>
      <c r="Q30" s="2">
        <v>5</v>
      </c>
      <c r="R30" s="2">
        <f t="shared" si="0"/>
        <v>2.66</v>
      </c>
    </row>
    <row r="31" spans="1:18" ht="15" thickBot="1" x14ac:dyDescent="0.35">
      <c r="A31" s="4">
        <v>1975</v>
      </c>
      <c r="B31" s="4">
        <v>4.76</v>
      </c>
      <c r="C31" s="4">
        <v>3.33</v>
      </c>
      <c r="D31" s="4">
        <v>3.32</v>
      </c>
      <c r="E31" s="4">
        <v>3.04</v>
      </c>
      <c r="F31" s="4">
        <v>3.38</v>
      </c>
      <c r="G31" s="4">
        <v>7.58</v>
      </c>
      <c r="H31" s="4">
        <v>11.77</v>
      </c>
      <c r="I31" s="4">
        <v>3.05</v>
      </c>
      <c r="J31" s="4">
        <v>9.32</v>
      </c>
      <c r="K31" s="4">
        <v>3.7</v>
      </c>
      <c r="L31" s="4">
        <v>4.33</v>
      </c>
      <c r="M31" s="4">
        <v>3.63</v>
      </c>
      <c r="N31" s="4">
        <v>61.21</v>
      </c>
      <c r="P31" s="2">
        <v>1950</v>
      </c>
      <c r="Q31" s="2">
        <v>6</v>
      </c>
      <c r="R31" s="2">
        <f t="shared" si="0"/>
        <v>2.1800000000000002</v>
      </c>
    </row>
    <row r="32" spans="1:18" ht="15" thickBot="1" x14ac:dyDescent="0.35">
      <c r="A32" s="4">
        <v>1976</v>
      </c>
      <c r="B32" s="4">
        <v>5.78</v>
      </c>
      <c r="C32" s="4">
        <v>3.13</v>
      </c>
      <c r="D32" s="4">
        <v>2.99</v>
      </c>
      <c r="E32" s="4">
        <v>2.8</v>
      </c>
      <c r="F32" s="4">
        <v>4.7699999999999996</v>
      </c>
      <c r="G32" s="4">
        <v>2.78</v>
      </c>
      <c r="H32" s="4">
        <v>1.42</v>
      </c>
      <c r="I32" s="4">
        <v>6.52</v>
      </c>
      <c r="J32" s="4">
        <v>3.15</v>
      </c>
      <c r="K32" s="4">
        <v>5.31</v>
      </c>
      <c r="L32" s="4">
        <v>0.34</v>
      </c>
      <c r="M32" s="4">
        <v>2.29</v>
      </c>
      <c r="N32" s="4">
        <v>41.28</v>
      </c>
      <c r="P32" s="2">
        <v>1950</v>
      </c>
      <c r="Q32" s="2">
        <v>7</v>
      </c>
      <c r="R32" s="2">
        <f t="shared" si="0"/>
        <v>4.24</v>
      </c>
    </row>
    <row r="33" spans="1:18" ht="15" thickBot="1" x14ac:dyDescent="0.35">
      <c r="A33" s="4">
        <v>1977</v>
      </c>
      <c r="B33" s="4">
        <v>2.25</v>
      </c>
      <c r="C33" s="4">
        <v>2.5099999999999998</v>
      </c>
      <c r="D33" s="4">
        <v>7.41</v>
      </c>
      <c r="E33" s="4">
        <v>3.75</v>
      </c>
      <c r="F33" s="4">
        <v>1.71</v>
      </c>
      <c r="G33" s="4">
        <v>3.83</v>
      </c>
      <c r="H33" s="4">
        <v>1.6</v>
      </c>
      <c r="I33" s="4">
        <v>4.57</v>
      </c>
      <c r="J33" s="4">
        <v>4.75</v>
      </c>
      <c r="K33" s="4">
        <v>5.03</v>
      </c>
      <c r="L33" s="4">
        <v>12.26</v>
      </c>
      <c r="M33" s="4">
        <v>5.0599999999999996</v>
      </c>
      <c r="N33" s="4">
        <v>54.73</v>
      </c>
      <c r="P33" s="2">
        <v>1950</v>
      </c>
      <c r="Q33" s="2">
        <v>8</v>
      </c>
      <c r="R33" s="2">
        <f t="shared" si="0"/>
        <v>4.97</v>
      </c>
    </row>
    <row r="34" spans="1:18" ht="15" thickBot="1" x14ac:dyDescent="0.35">
      <c r="A34" s="4">
        <v>1978</v>
      </c>
      <c r="B34" s="4">
        <v>8.27</v>
      </c>
      <c r="C34" s="4">
        <v>1.59</v>
      </c>
      <c r="D34" s="4">
        <v>2.73</v>
      </c>
      <c r="E34" s="4">
        <v>2.38</v>
      </c>
      <c r="F34" s="4">
        <v>9.15</v>
      </c>
      <c r="G34" s="4">
        <v>1.69</v>
      </c>
      <c r="H34" s="4">
        <v>4.4800000000000004</v>
      </c>
      <c r="I34" s="4">
        <v>5.5</v>
      </c>
      <c r="J34" s="4">
        <v>4.0599999999999996</v>
      </c>
      <c r="K34" s="4">
        <v>1.5</v>
      </c>
      <c r="L34" s="4">
        <v>2.85</v>
      </c>
      <c r="M34" s="4">
        <v>5.61</v>
      </c>
      <c r="N34" s="4">
        <v>49.81</v>
      </c>
      <c r="P34" s="2">
        <v>1950</v>
      </c>
      <c r="Q34" s="2">
        <v>9</v>
      </c>
      <c r="R34" s="2">
        <f t="shared" si="0"/>
        <v>1.48</v>
      </c>
    </row>
    <row r="35" spans="1:18" ht="15" thickBot="1" x14ac:dyDescent="0.35">
      <c r="A35" s="4">
        <v>1979</v>
      </c>
      <c r="B35" s="4">
        <v>10.52</v>
      </c>
      <c r="C35" s="4">
        <v>4.58</v>
      </c>
      <c r="D35" s="4">
        <v>4.4000000000000004</v>
      </c>
      <c r="E35" s="4">
        <v>4.04</v>
      </c>
      <c r="F35" s="4">
        <v>6.23</v>
      </c>
      <c r="G35" s="4">
        <v>1.56</v>
      </c>
      <c r="H35" s="4">
        <v>1.76</v>
      </c>
      <c r="I35" s="4">
        <v>4.2699999999999996</v>
      </c>
      <c r="J35" s="4">
        <v>4.83</v>
      </c>
      <c r="K35" s="4">
        <v>3.87</v>
      </c>
      <c r="L35" s="4">
        <v>3.38</v>
      </c>
      <c r="M35" s="4">
        <v>2.69</v>
      </c>
      <c r="N35" s="4">
        <v>52.13</v>
      </c>
      <c r="P35" s="2">
        <v>1950</v>
      </c>
      <c r="Q35" s="2">
        <v>10</v>
      </c>
      <c r="R35" s="2">
        <f t="shared" si="0"/>
        <v>1.71</v>
      </c>
    </row>
    <row r="36" spans="1:18" ht="15" thickBot="1" x14ac:dyDescent="0.35">
      <c r="A36" s="4">
        <v>1980</v>
      </c>
      <c r="B36" s="4">
        <v>1.72</v>
      </c>
      <c r="C36" s="4">
        <v>1.04</v>
      </c>
      <c r="D36" s="4">
        <v>10.41</v>
      </c>
      <c r="E36" s="4">
        <v>8.26</v>
      </c>
      <c r="F36" s="4">
        <v>2.33</v>
      </c>
      <c r="G36" s="4">
        <v>3.84</v>
      </c>
      <c r="H36" s="4">
        <v>5.26</v>
      </c>
      <c r="I36" s="4">
        <v>1.1599999999999999</v>
      </c>
      <c r="J36" s="4">
        <v>1.98</v>
      </c>
      <c r="K36" s="4">
        <v>3.86</v>
      </c>
      <c r="L36" s="4">
        <v>4.1100000000000003</v>
      </c>
      <c r="M36" s="4">
        <v>0.57999999999999996</v>
      </c>
      <c r="N36" s="4">
        <v>44.55</v>
      </c>
      <c r="P36" s="2">
        <v>1950</v>
      </c>
      <c r="Q36" s="2">
        <v>11</v>
      </c>
      <c r="R36" s="2">
        <f t="shared" si="0"/>
        <v>4.24</v>
      </c>
    </row>
    <row r="37" spans="1:18" ht="15" thickBot="1" x14ac:dyDescent="0.35">
      <c r="A37" s="4">
        <v>1981</v>
      </c>
      <c r="B37" s="4">
        <v>0.57999999999999996</v>
      </c>
      <c r="C37" s="4">
        <v>6.04</v>
      </c>
      <c r="D37" s="4">
        <v>1.19</v>
      </c>
      <c r="E37" s="4">
        <v>3.42</v>
      </c>
      <c r="F37" s="4">
        <v>3.56</v>
      </c>
      <c r="G37" s="4">
        <v>2.71</v>
      </c>
      <c r="H37" s="4">
        <v>6.21</v>
      </c>
      <c r="I37" s="4">
        <v>0.59</v>
      </c>
      <c r="J37" s="4">
        <v>3.45</v>
      </c>
      <c r="K37" s="4">
        <v>3.49</v>
      </c>
      <c r="L37" s="4">
        <v>1.69</v>
      </c>
      <c r="M37" s="4">
        <v>5.18</v>
      </c>
      <c r="N37" s="4">
        <v>38.11</v>
      </c>
      <c r="P37" s="2">
        <v>1950</v>
      </c>
      <c r="Q37" s="2">
        <v>12</v>
      </c>
      <c r="R37" s="2">
        <f t="shared" si="0"/>
        <v>4.32</v>
      </c>
    </row>
    <row r="38" spans="1:18" ht="15" thickBot="1" x14ac:dyDescent="0.35">
      <c r="A38" s="4">
        <v>1982</v>
      </c>
      <c r="B38" s="4">
        <v>6.46</v>
      </c>
      <c r="C38" s="4">
        <v>2.37</v>
      </c>
      <c r="D38" s="4">
        <v>2.56</v>
      </c>
      <c r="E38" s="4">
        <v>5.67</v>
      </c>
      <c r="F38" s="4">
        <v>2.4300000000000002</v>
      </c>
      <c r="G38" s="4">
        <v>5.12</v>
      </c>
      <c r="H38" s="4">
        <v>3.14</v>
      </c>
      <c r="I38" s="4">
        <v>4.66</v>
      </c>
      <c r="J38" s="4">
        <v>1.77</v>
      </c>
      <c r="K38" s="4">
        <v>2.31</v>
      </c>
      <c r="L38" s="4">
        <v>3.44</v>
      </c>
      <c r="M38" s="4">
        <v>1.47</v>
      </c>
      <c r="N38" s="4">
        <v>41.4</v>
      </c>
      <c r="P38" s="2">
        <v>1951</v>
      </c>
      <c r="Q38" s="2">
        <v>1</v>
      </c>
      <c r="R38" s="2">
        <f t="shared" si="0"/>
        <v>3.31</v>
      </c>
    </row>
    <row r="39" spans="1:18" ht="15" thickBot="1" x14ac:dyDescent="0.35">
      <c r="A39" s="4">
        <v>1983</v>
      </c>
      <c r="B39" s="4">
        <v>5.01</v>
      </c>
      <c r="C39" s="4">
        <v>3.22</v>
      </c>
      <c r="D39" s="4">
        <v>10.54</v>
      </c>
      <c r="E39" s="4">
        <v>14.01</v>
      </c>
      <c r="F39" s="4">
        <v>4.5999999999999996</v>
      </c>
      <c r="G39" s="4">
        <v>2.82</v>
      </c>
      <c r="H39" s="4">
        <v>3.4</v>
      </c>
      <c r="I39" s="4">
        <v>7.26</v>
      </c>
      <c r="J39" s="4">
        <v>4.62</v>
      </c>
      <c r="K39" s="4">
        <v>8.6300000000000008</v>
      </c>
      <c r="L39" s="4">
        <v>6.68</v>
      </c>
      <c r="M39" s="4">
        <v>9.77</v>
      </c>
      <c r="N39" s="4">
        <v>80.56</v>
      </c>
      <c r="P39" s="2">
        <v>1951</v>
      </c>
      <c r="Q39" s="2">
        <v>2</v>
      </c>
      <c r="R39" s="2">
        <f t="shared" si="0"/>
        <v>3.05</v>
      </c>
    </row>
    <row r="40" spans="1:18" ht="15" thickBot="1" x14ac:dyDescent="0.35">
      <c r="A40" s="4">
        <v>1984</v>
      </c>
      <c r="B40" s="4">
        <v>1.87</v>
      </c>
      <c r="C40" s="4">
        <v>4.8600000000000003</v>
      </c>
      <c r="D40" s="4">
        <v>6.3</v>
      </c>
      <c r="E40" s="4">
        <v>6.62</v>
      </c>
      <c r="F40" s="4">
        <v>9.74</v>
      </c>
      <c r="G40" s="4">
        <v>5.76</v>
      </c>
      <c r="H40" s="4">
        <v>7.03</v>
      </c>
      <c r="I40" s="4">
        <v>1.38</v>
      </c>
      <c r="J40" s="4">
        <v>2.5099999999999998</v>
      </c>
      <c r="K40" s="4">
        <v>3.63</v>
      </c>
      <c r="L40" s="4">
        <v>4.07</v>
      </c>
      <c r="M40" s="4">
        <v>3.26</v>
      </c>
      <c r="N40" s="4">
        <v>57.03</v>
      </c>
      <c r="P40" s="2">
        <v>1951</v>
      </c>
      <c r="Q40" s="2">
        <v>3</v>
      </c>
      <c r="R40" s="2">
        <f t="shared" si="0"/>
        <v>5.62</v>
      </c>
    </row>
    <row r="41" spans="1:18" ht="15" thickBot="1" x14ac:dyDescent="0.35">
      <c r="A41" s="4">
        <v>1985</v>
      </c>
      <c r="B41" s="4">
        <v>1</v>
      </c>
      <c r="C41" s="4">
        <v>2.41</v>
      </c>
      <c r="D41" s="4">
        <v>1.91</v>
      </c>
      <c r="E41" s="4">
        <v>1.41</v>
      </c>
      <c r="F41" s="4">
        <v>5.72</v>
      </c>
      <c r="G41" s="4">
        <v>4.41</v>
      </c>
      <c r="H41" s="4">
        <v>4.41</v>
      </c>
      <c r="I41" s="4">
        <v>2.58</v>
      </c>
      <c r="J41" s="4">
        <v>4.75</v>
      </c>
      <c r="K41" s="4">
        <v>1.3</v>
      </c>
      <c r="L41" s="4">
        <v>8.09</v>
      </c>
      <c r="M41" s="4">
        <v>0.83</v>
      </c>
      <c r="N41" s="4">
        <v>38.82</v>
      </c>
      <c r="P41" s="2">
        <v>1951</v>
      </c>
      <c r="Q41" s="2">
        <v>4</v>
      </c>
      <c r="R41" s="2">
        <f t="shared" si="0"/>
        <v>2.44</v>
      </c>
    </row>
    <row r="42" spans="1:18" ht="15" thickBot="1" x14ac:dyDescent="0.35">
      <c r="A42" s="4">
        <v>1986</v>
      </c>
      <c r="B42" s="4">
        <v>4.2300000000000004</v>
      </c>
      <c r="C42" s="4">
        <v>2.86</v>
      </c>
      <c r="D42" s="4">
        <v>1.46</v>
      </c>
      <c r="E42" s="4">
        <v>3.93</v>
      </c>
      <c r="F42" s="4">
        <v>1.68</v>
      </c>
      <c r="G42" s="4">
        <v>1.86</v>
      </c>
      <c r="H42" s="4">
        <v>5.56</v>
      </c>
      <c r="I42" s="4">
        <v>4.24</v>
      </c>
      <c r="J42" s="4">
        <v>2.2000000000000002</v>
      </c>
      <c r="K42" s="4">
        <v>1.92</v>
      </c>
      <c r="L42" s="4">
        <v>6.85</v>
      </c>
      <c r="M42" s="4">
        <v>6.16</v>
      </c>
      <c r="N42" s="4">
        <v>42.95</v>
      </c>
      <c r="P42" s="2">
        <v>1951</v>
      </c>
      <c r="Q42" s="2">
        <v>5</v>
      </c>
      <c r="R42" s="2">
        <f t="shared" si="0"/>
        <v>4.93</v>
      </c>
    </row>
    <row r="43" spans="1:18" ht="15" thickBot="1" x14ac:dyDescent="0.35">
      <c r="A43" s="4">
        <v>1987</v>
      </c>
      <c r="B43" s="4">
        <v>5.81</v>
      </c>
      <c r="C43" s="4">
        <v>1.01</v>
      </c>
      <c r="D43" s="4">
        <v>4.93</v>
      </c>
      <c r="E43" s="4">
        <v>5.9</v>
      </c>
      <c r="F43" s="4">
        <v>1.45</v>
      </c>
      <c r="G43" s="4">
        <v>3.94</v>
      </c>
      <c r="H43" s="4">
        <v>4.12</v>
      </c>
      <c r="I43" s="4">
        <v>4.8899999999999997</v>
      </c>
      <c r="J43" s="4">
        <v>5.25</v>
      </c>
      <c r="K43" s="4">
        <v>3.89</v>
      </c>
      <c r="L43" s="4">
        <v>3.08</v>
      </c>
      <c r="M43" s="4">
        <v>2.17</v>
      </c>
      <c r="N43" s="4">
        <v>46.44</v>
      </c>
      <c r="P43" s="2">
        <v>1951</v>
      </c>
      <c r="Q43" s="2">
        <v>6</v>
      </c>
      <c r="R43" s="2">
        <f t="shared" si="0"/>
        <v>2.97</v>
      </c>
    </row>
    <row r="44" spans="1:18" ht="15" thickBot="1" x14ac:dyDescent="0.35">
      <c r="A44" s="4">
        <v>1988</v>
      </c>
      <c r="B44" s="4">
        <v>3.64</v>
      </c>
      <c r="C44" s="4">
        <v>3.91</v>
      </c>
      <c r="D44" s="4">
        <v>2.1</v>
      </c>
      <c r="E44" s="4">
        <v>2.2000000000000002</v>
      </c>
      <c r="F44" s="4">
        <v>5.27</v>
      </c>
      <c r="G44" s="4">
        <v>1.29</v>
      </c>
      <c r="H44" s="4">
        <v>8.14</v>
      </c>
      <c r="I44" s="4">
        <v>2.19</v>
      </c>
      <c r="J44" s="4">
        <v>2.34</v>
      </c>
      <c r="K44" s="4">
        <v>3.56</v>
      </c>
      <c r="L44" s="4">
        <v>8.9</v>
      </c>
      <c r="M44" s="4">
        <v>1.1299999999999999</v>
      </c>
      <c r="N44" s="4">
        <v>44.67</v>
      </c>
      <c r="P44" s="2">
        <v>1951</v>
      </c>
      <c r="Q44" s="2">
        <v>7</v>
      </c>
      <c r="R44" s="2">
        <f t="shared" si="0"/>
        <v>3.67</v>
      </c>
    </row>
    <row r="45" spans="1:18" ht="15" thickBot="1" x14ac:dyDescent="0.35">
      <c r="A45" s="4">
        <v>1989</v>
      </c>
      <c r="B45" s="4">
        <v>2.29</v>
      </c>
      <c r="C45" s="4">
        <v>3.03</v>
      </c>
      <c r="D45" s="4">
        <v>4.93</v>
      </c>
      <c r="E45" s="4">
        <v>4.26</v>
      </c>
      <c r="F45" s="4">
        <v>10.24</v>
      </c>
      <c r="G45" s="4">
        <v>8.7899999999999991</v>
      </c>
      <c r="H45" s="4">
        <v>5.13</v>
      </c>
      <c r="I45" s="4">
        <v>8.44</v>
      </c>
      <c r="J45" s="4">
        <v>6.9</v>
      </c>
      <c r="K45" s="4">
        <v>7.48</v>
      </c>
      <c r="L45" s="4">
        <v>2.79</v>
      </c>
      <c r="M45" s="4">
        <v>0.83</v>
      </c>
      <c r="N45" s="4">
        <v>65.11</v>
      </c>
      <c r="P45" s="2">
        <v>1951</v>
      </c>
      <c r="Q45" s="2">
        <v>8</v>
      </c>
      <c r="R45" s="2">
        <f t="shared" si="0"/>
        <v>2.5299999999999998</v>
      </c>
    </row>
    <row r="46" spans="1:18" ht="15" thickBot="1" x14ac:dyDescent="0.35">
      <c r="A46" s="4">
        <v>1990</v>
      </c>
      <c r="B46" s="4">
        <v>5.34</v>
      </c>
      <c r="C46" s="4">
        <v>2.33</v>
      </c>
      <c r="D46" s="4">
        <v>3.64</v>
      </c>
      <c r="E46" s="4">
        <v>5.12</v>
      </c>
      <c r="F46" s="4">
        <v>9.1</v>
      </c>
      <c r="G46" s="4">
        <v>2.5</v>
      </c>
      <c r="H46" s="4">
        <v>3.51</v>
      </c>
      <c r="I46" s="4">
        <v>12.36</v>
      </c>
      <c r="J46" s="4">
        <v>2.2400000000000002</v>
      </c>
      <c r="K46" s="4">
        <v>6.38</v>
      </c>
      <c r="L46" s="4">
        <v>2.82</v>
      </c>
      <c r="M46" s="4">
        <v>5.58</v>
      </c>
      <c r="N46" s="4">
        <v>60.92</v>
      </c>
      <c r="P46" s="2">
        <v>1951</v>
      </c>
      <c r="Q46" s="2">
        <v>9</v>
      </c>
      <c r="R46" s="2">
        <f t="shared" si="0"/>
        <v>0.7</v>
      </c>
    </row>
    <row r="47" spans="1:18" ht="15" thickBot="1" x14ac:dyDescent="0.35">
      <c r="A47" s="4">
        <v>1991</v>
      </c>
      <c r="B47" s="4">
        <v>3.38</v>
      </c>
      <c r="C47" s="4">
        <v>1.93</v>
      </c>
      <c r="D47" s="4">
        <v>5.16</v>
      </c>
      <c r="E47" s="4">
        <v>3.68</v>
      </c>
      <c r="F47" s="4">
        <v>3.11</v>
      </c>
      <c r="G47" s="4">
        <v>4.16</v>
      </c>
      <c r="H47" s="4">
        <v>4.57</v>
      </c>
      <c r="I47" s="4">
        <v>7.13</v>
      </c>
      <c r="J47" s="4">
        <v>3.71</v>
      </c>
      <c r="K47" s="4">
        <v>2.13</v>
      </c>
      <c r="L47" s="4">
        <v>1.96</v>
      </c>
      <c r="M47" s="4">
        <v>4.26</v>
      </c>
      <c r="N47" s="4">
        <v>45.18</v>
      </c>
      <c r="P47" s="2">
        <v>1951</v>
      </c>
      <c r="Q47" s="2">
        <v>10</v>
      </c>
      <c r="R47" s="2">
        <f t="shared" si="0"/>
        <v>3.77</v>
      </c>
    </row>
    <row r="48" spans="1:18" ht="15" thickBot="1" x14ac:dyDescent="0.35">
      <c r="A48" s="4">
        <v>1992</v>
      </c>
      <c r="B48" s="4">
        <v>1.68</v>
      </c>
      <c r="C48" s="4">
        <v>1.87</v>
      </c>
      <c r="D48" s="4">
        <v>4.08</v>
      </c>
      <c r="E48" s="4">
        <v>1.76</v>
      </c>
      <c r="F48" s="4">
        <v>4.0199999999999996</v>
      </c>
      <c r="G48" s="4">
        <v>4.7699999999999996</v>
      </c>
      <c r="H48" s="4">
        <v>4.49</v>
      </c>
      <c r="I48" s="4">
        <v>3.49</v>
      </c>
      <c r="J48" s="4">
        <v>4.8899999999999997</v>
      </c>
      <c r="K48" s="4">
        <v>1.1599999999999999</v>
      </c>
      <c r="L48" s="4">
        <v>5.64</v>
      </c>
      <c r="M48" s="4">
        <v>5.5</v>
      </c>
      <c r="N48" s="4">
        <v>43.35</v>
      </c>
      <c r="P48" s="2">
        <v>1951</v>
      </c>
      <c r="Q48" s="2">
        <v>11</v>
      </c>
      <c r="R48" s="2">
        <f t="shared" si="0"/>
        <v>6.49</v>
      </c>
    </row>
    <row r="49" spans="1:18" ht="15" thickBot="1" x14ac:dyDescent="0.35">
      <c r="A49" s="4">
        <v>1993</v>
      </c>
      <c r="B49" s="4">
        <v>3.44</v>
      </c>
      <c r="C49" s="4">
        <v>2.81</v>
      </c>
      <c r="D49" s="4">
        <v>6.64</v>
      </c>
      <c r="E49" s="4">
        <v>4.28</v>
      </c>
      <c r="F49" s="4">
        <v>1.56</v>
      </c>
      <c r="G49" s="4">
        <v>1.49</v>
      </c>
      <c r="H49" s="4">
        <v>1.7</v>
      </c>
      <c r="I49" s="4">
        <v>5.41</v>
      </c>
      <c r="J49" s="4">
        <v>5.25</v>
      </c>
      <c r="K49" s="4">
        <v>4.55</v>
      </c>
      <c r="L49" s="4">
        <v>2.2000000000000002</v>
      </c>
      <c r="M49" s="4">
        <v>4.95</v>
      </c>
      <c r="N49" s="4">
        <v>44.28</v>
      </c>
      <c r="P49" s="2">
        <v>1951</v>
      </c>
      <c r="Q49" s="2">
        <v>12</v>
      </c>
      <c r="R49" s="2">
        <f t="shared" si="0"/>
        <v>4.28</v>
      </c>
    </row>
    <row r="50" spans="1:18" ht="15" thickBot="1" x14ac:dyDescent="0.35">
      <c r="A50" s="4">
        <v>1994</v>
      </c>
      <c r="B50" s="4">
        <v>5.62</v>
      </c>
      <c r="C50" s="4">
        <v>3.44</v>
      </c>
      <c r="D50" s="4">
        <v>6.33</v>
      </c>
      <c r="E50" s="4">
        <v>2.42</v>
      </c>
      <c r="F50" s="4">
        <v>4.26</v>
      </c>
      <c r="G50" s="4">
        <v>3.21</v>
      </c>
      <c r="H50" s="4">
        <v>3.86</v>
      </c>
      <c r="I50" s="4">
        <v>6.33</v>
      </c>
      <c r="J50" s="4">
        <v>3.33</v>
      </c>
      <c r="K50" s="4">
        <v>1.35</v>
      </c>
      <c r="L50" s="4">
        <v>4.34</v>
      </c>
      <c r="M50" s="4">
        <v>2.9</v>
      </c>
      <c r="N50" s="4">
        <v>47.39</v>
      </c>
      <c r="P50" s="2">
        <v>1952</v>
      </c>
      <c r="Q50" s="2">
        <v>1</v>
      </c>
      <c r="R50" s="2">
        <f t="shared" si="0"/>
        <v>4.55</v>
      </c>
    </row>
    <row r="51" spans="1:18" ht="15" thickBot="1" x14ac:dyDescent="0.35">
      <c r="A51" s="4">
        <v>1995</v>
      </c>
      <c r="B51" s="4">
        <v>3.75</v>
      </c>
      <c r="C51" s="4">
        <v>3.13</v>
      </c>
      <c r="D51" s="4">
        <v>1.26</v>
      </c>
      <c r="E51" s="4">
        <v>2.29</v>
      </c>
      <c r="F51" s="4">
        <v>2.84</v>
      </c>
      <c r="G51" s="4">
        <v>2.09</v>
      </c>
      <c r="H51" s="4">
        <v>6.13</v>
      </c>
      <c r="I51" s="4">
        <v>0.18</v>
      </c>
      <c r="J51" s="4">
        <v>3.03</v>
      </c>
      <c r="K51" s="4">
        <v>7.82</v>
      </c>
      <c r="L51" s="4">
        <v>5.78</v>
      </c>
      <c r="M51" s="4">
        <v>2.12</v>
      </c>
      <c r="N51" s="4">
        <v>40.42</v>
      </c>
      <c r="P51" s="2">
        <v>1952</v>
      </c>
      <c r="Q51" s="2">
        <v>2</v>
      </c>
      <c r="R51" s="2">
        <f t="shared" si="0"/>
        <v>1.38</v>
      </c>
    </row>
    <row r="52" spans="1:18" ht="15" thickBot="1" x14ac:dyDescent="0.35">
      <c r="A52" s="4">
        <v>1996</v>
      </c>
      <c r="B52" s="4">
        <v>5.64</v>
      </c>
      <c r="C52" s="4">
        <v>2.59</v>
      </c>
      <c r="D52" s="4">
        <v>3.81</v>
      </c>
      <c r="E52" s="4">
        <v>6.33</v>
      </c>
      <c r="F52" s="4">
        <v>2.64</v>
      </c>
      <c r="G52" s="4">
        <v>5.71</v>
      </c>
      <c r="H52" s="4">
        <v>5.76</v>
      </c>
      <c r="I52" s="4">
        <v>1.87</v>
      </c>
      <c r="J52" s="4">
        <v>4.97</v>
      </c>
      <c r="K52" s="4">
        <v>7.52</v>
      </c>
      <c r="L52" s="4">
        <v>2.87</v>
      </c>
      <c r="M52" s="4">
        <v>6.48</v>
      </c>
      <c r="N52" s="4">
        <v>56.19</v>
      </c>
      <c r="P52" s="2">
        <v>1952</v>
      </c>
      <c r="Q52" s="2">
        <v>3</v>
      </c>
      <c r="R52" s="2">
        <f t="shared" si="0"/>
        <v>4</v>
      </c>
    </row>
    <row r="53" spans="1:18" ht="15" thickBot="1" x14ac:dyDescent="0.35">
      <c r="A53" s="4">
        <v>1997</v>
      </c>
      <c r="B53" s="4">
        <v>3.65</v>
      </c>
      <c r="C53" s="4">
        <v>2.54</v>
      </c>
      <c r="D53" s="4">
        <v>5.18</v>
      </c>
      <c r="E53" s="4">
        <v>2.86</v>
      </c>
      <c r="F53" s="4">
        <v>3.05</v>
      </c>
      <c r="G53" s="4">
        <v>1.93</v>
      </c>
      <c r="H53" s="4">
        <v>8.36</v>
      </c>
      <c r="I53" s="4">
        <v>3.21</v>
      </c>
      <c r="J53" s="4">
        <v>2.1</v>
      </c>
      <c r="K53" s="4">
        <v>2.1</v>
      </c>
      <c r="L53" s="4">
        <v>4.68</v>
      </c>
      <c r="M53" s="4">
        <v>4.2699999999999996</v>
      </c>
      <c r="N53" s="4">
        <v>43.93</v>
      </c>
      <c r="P53" s="2">
        <v>1952</v>
      </c>
      <c r="Q53" s="2">
        <v>4</v>
      </c>
      <c r="R53" s="2">
        <f t="shared" si="0"/>
        <v>5.0999999999999996</v>
      </c>
    </row>
    <row r="54" spans="1:18" ht="15" thickBot="1" x14ac:dyDescent="0.35">
      <c r="A54" s="4">
        <v>1998</v>
      </c>
      <c r="B54" s="4">
        <v>5.2</v>
      </c>
      <c r="C54" s="4">
        <v>5.81</v>
      </c>
      <c r="D54" s="4">
        <v>5.08</v>
      </c>
      <c r="E54" s="4">
        <v>7.05</v>
      </c>
      <c r="F54" s="4">
        <v>6.94</v>
      </c>
      <c r="G54" s="4">
        <v>5.94</v>
      </c>
      <c r="H54" s="4">
        <v>1.0900000000000001</v>
      </c>
      <c r="I54" s="4">
        <v>2.78</v>
      </c>
      <c r="J54" s="4">
        <v>3.44</v>
      </c>
      <c r="K54" s="4">
        <v>2.76</v>
      </c>
      <c r="L54" s="4">
        <v>1.48</v>
      </c>
      <c r="M54" s="4">
        <v>1.1200000000000001</v>
      </c>
      <c r="N54" s="4">
        <v>48.69</v>
      </c>
      <c r="P54" s="2">
        <v>1952</v>
      </c>
      <c r="Q54" s="2">
        <v>5</v>
      </c>
      <c r="R54" s="2">
        <f t="shared" si="0"/>
        <v>4.78</v>
      </c>
    </row>
    <row r="55" spans="1:18" ht="15" thickBot="1" x14ac:dyDescent="0.35">
      <c r="A55" s="4">
        <v>1999</v>
      </c>
      <c r="B55" s="4">
        <v>7.02</v>
      </c>
      <c r="C55" s="4">
        <v>3.49</v>
      </c>
      <c r="D55" s="4">
        <v>4.01</v>
      </c>
      <c r="E55" s="4">
        <v>1.93</v>
      </c>
      <c r="F55" s="4">
        <v>4.04</v>
      </c>
      <c r="G55" s="4">
        <v>0.59</v>
      </c>
      <c r="H55" s="4">
        <v>0.44</v>
      </c>
      <c r="I55" s="4">
        <v>2.89</v>
      </c>
      <c r="J55" s="4">
        <v>8.81</v>
      </c>
      <c r="K55" s="4">
        <v>2.73</v>
      </c>
      <c r="L55" s="4">
        <v>2.33</v>
      </c>
      <c r="M55" s="4">
        <v>3.23</v>
      </c>
      <c r="N55" s="4">
        <v>41.51</v>
      </c>
      <c r="P55" s="2">
        <v>1952</v>
      </c>
      <c r="Q55" s="2">
        <v>6</v>
      </c>
      <c r="R55" s="2">
        <f t="shared" si="0"/>
        <v>3.64</v>
      </c>
    </row>
    <row r="56" spans="1:18" ht="15" thickBot="1" x14ac:dyDescent="0.35">
      <c r="A56" s="4">
        <v>2000</v>
      </c>
      <c r="B56" s="4">
        <v>3.23</v>
      </c>
      <c r="C56" s="4">
        <v>1.66</v>
      </c>
      <c r="D56" s="4">
        <v>3.34</v>
      </c>
      <c r="E56" s="4">
        <v>3.53</v>
      </c>
      <c r="F56" s="4">
        <v>4.5</v>
      </c>
      <c r="G56" s="4">
        <v>4.87</v>
      </c>
      <c r="H56" s="4">
        <v>7.28</v>
      </c>
      <c r="I56" s="4">
        <v>3.82</v>
      </c>
      <c r="J56" s="4">
        <v>5.82</v>
      </c>
      <c r="K56" s="4">
        <v>0.67</v>
      </c>
      <c r="L56" s="4">
        <v>3.54</v>
      </c>
      <c r="M56" s="4">
        <v>3.19</v>
      </c>
      <c r="N56" s="4">
        <v>45.45</v>
      </c>
      <c r="P56" s="2">
        <v>1952</v>
      </c>
      <c r="Q56" s="2">
        <v>7</v>
      </c>
      <c r="R56" s="2">
        <f t="shared" si="0"/>
        <v>3.32</v>
      </c>
    </row>
    <row r="57" spans="1:18" ht="15" thickBot="1" x14ac:dyDescent="0.35">
      <c r="A57" s="4">
        <v>2001</v>
      </c>
      <c r="B57" s="4">
        <v>3.16</v>
      </c>
      <c r="C57" s="4">
        <v>1.95</v>
      </c>
      <c r="D57" s="4">
        <v>7.48</v>
      </c>
      <c r="E57" s="4">
        <v>1.58</v>
      </c>
      <c r="F57" s="4">
        <v>2.0299999999999998</v>
      </c>
      <c r="G57" s="4">
        <v>5.29</v>
      </c>
      <c r="H57" s="4">
        <v>2.04</v>
      </c>
      <c r="I57" s="4">
        <v>2.56</v>
      </c>
      <c r="J57" s="4">
        <v>5.3</v>
      </c>
      <c r="K57" s="4">
        <v>0.66</v>
      </c>
      <c r="L57" s="4">
        <v>1.36</v>
      </c>
      <c r="M57" s="4">
        <v>2.2400000000000002</v>
      </c>
      <c r="N57" s="4">
        <v>35.65</v>
      </c>
      <c r="P57" s="2">
        <v>1952</v>
      </c>
      <c r="Q57" s="2">
        <v>8</v>
      </c>
      <c r="R57" s="2">
        <f t="shared" si="0"/>
        <v>4.63</v>
      </c>
    </row>
    <row r="58" spans="1:18" ht="15" thickBot="1" x14ac:dyDescent="0.35">
      <c r="A58" s="4">
        <v>2002</v>
      </c>
      <c r="B58" s="4">
        <v>1.93</v>
      </c>
      <c r="C58" s="4">
        <v>0.71</v>
      </c>
      <c r="D58" s="4">
        <v>3.54</v>
      </c>
      <c r="E58" s="4">
        <v>3.41</v>
      </c>
      <c r="F58" s="4">
        <v>3.69</v>
      </c>
      <c r="G58" s="4">
        <v>4.4800000000000004</v>
      </c>
      <c r="H58" s="4">
        <v>1.05</v>
      </c>
      <c r="I58" s="4">
        <v>4.91</v>
      </c>
      <c r="J58" s="4">
        <v>5.16</v>
      </c>
      <c r="K58" s="4">
        <v>7.2</v>
      </c>
      <c r="L58" s="4">
        <v>5.0599999999999996</v>
      </c>
      <c r="M58" s="4">
        <v>4.0599999999999996</v>
      </c>
      <c r="N58" s="4">
        <v>45.2</v>
      </c>
      <c r="P58" s="2">
        <v>1952</v>
      </c>
      <c r="Q58" s="2">
        <v>9</v>
      </c>
      <c r="R58" s="2">
        <f t="shared" si="0"/>
        <v>2.0499999999999998</v>
      </c>
    </row>
    <row r="59" spans="1:18" ht="15" thickBot="1" x14ac:dyDescent="0.35">
      <c r="A59" s="4">
        <v>2003</v>
      </c>
      <c r="B59" s="4">
        <v>2.2999999999999998</v>
      </c>
      <c r="C59" s="4">
        <v>4.55</v>
      </c>
      <c r="D59" s="4">
        <v>4.57</v>
      </c>
      <c r="E59" s="4">
        <v>3.2</v>
      </c>
      <c r="F59" s="4">
        <v>3.4</v>
      </c>
      <c r="G59" s="4">
        <v>10.26</v>
      </c>
      <c r="H59" s="4">
        <v>3.76</v>
      </c>
      <c r="I59" s="4">
        <v>5.85</v>
      </c>
      <c r="J59" s="4">
        <v>6.03</v>
      </c>
      <c r="K59" s="4">
        <v>4.9000000000000004</v>
      </c>
      <c r="L59" s="4">
        <v>4.18</v>
      </c>
      <c r="M59" s="4">
        <v>5.42</v>
      </c>
      <c r="N59" s="4">
        <v>58.42</v>
      </c>
      <c r="P59" s="2">
        <v>1952</v>
      </c>
      <c r="Q59" s="2">
        <v>10</v>
      </c>
      <c r="R59" s="2">
        <f t="shared" si="0"/>
        <v>0.94</v>
      </c>
    </row>
    <row r="60" spans="1:18" ht="15" thickBot="1" x14ac:dyDescent="0.35">
      <c r="A60" s="4">
        <v>2004</v>
      </c>
      <c r="B60" s="4">
        <v>2.13</v>
      </c>
      <c r="C60" s="4">
        <v>2.68</v>
      </c>
      <c r="D60" s="4">
        <v>2.99</v>
      </c>
      <c r="E60" s="4">
        <v>4.1100000000000003</v>
      </c>
      <c r="F60" s="4">
        <v>5.76</v>
      </c>
      <c r="G60" s="4">
        <v>3.02</v>
      </c>
      <c r="H60" s="4">
        <v>7.64</v>
      </c>
      <c r="I60" s="4">
        <v>3.02</v>
      </c>
      <c r="J60" s="4">
        <v>11.51</v>
      </c>
      <c r="K60" s="4">
        <v>1.1499999999999999</v>
      </c>
      <c r="L60" s="4">
        <v>4.21</v>
      </c>
      <c r="M60" s="4">
        <v>3.71</v>
      </c>
      <c r="N60" s="4">
        <v>51.93</v>
      </c>
      <c r="P60" s="2">
        <v>1952</v>
      </c>
      <c r="Q60" s="2">
        <v>11</v>
      </c>
      <c r="R60" s="2">
        <f t="shared" si="0"/>
        <v>3.05</v>
      </c>
    </row>
    <row r="61" spans="1:18" ht="15" thickBot="1" x14ac:dyDescent="0.35">
      <c r="A61" s="4">
        <v>2005</v>
      </c>
      <c r="B61" s="4">
        <v>4.67</v>
      </c>
      <c r="C61" s="4">
        <v>3.04</v>
      </c>
      <c r="D61" s="4">
        <v>4.96</v>
      </c>
      <c r="E61" s="4">
        <v>4.8099999999999996</v>
      </c>
      <c r="F61" s="4">
        <v>1.48</v>
      </c>
      <c r="G61" s="4">
        <v>3.21</v>
      </c>
      <c r="H61" s="4">
        <v>3.56</v>
      </c>
      <c r="I61" s="4">
        <v>3.96</v>
      </c>
      <c r="J61" s="4">
        <v>0.48</v>
      </c>
      <c r="K61" s="4">
        <v>16.73</v>
      </c>
      <c r="L61" s="4">
        <v>4.47</v>
      </c>
      <c r="M61" s="4">
        <v>4.5999999999999996</v>
      </c>
      <c r="N61" s="4">
        <v>55.97</v>
      </c>
      <c r="P61" s="2">
        <v>1952</v>
      </c>
      <c r="Q61" s="2">
        <v>12</v>
      </c>
      <c r="R61" s="2">
        <f t="shared" si="0"/>
        <v>4.12</v>
      </c>
    </row>
    <row r="62" spans="1:18" ht="15" thickBot="1" x14ac:dyDescent="0.35">
      <c r="A62" s="4">
        <v>2006</v>
      </c>
      <c r="B62" s="4">
        <v>4.99</v>
      </c>
      <c r="C62" s="4">
        <v>2.88</v>
      </c>
      <c r="D62" s="4">
        <v>0.8</v>
      </c>
      <c r="E62" s="4">
        <v>5.56</v>
      </c>
      <c r="F62" s="4">
        <v>4.62</v>
      </c>
      <c r="G62" s="4">
        <v>8.5500000000000007</v>
      </c>
      <c r="H62" s="4">
        <v>6.16</v>
      </c>
      <c r="I62" s="4">
        <v>6.08</v>
      </c>
      <c r="J62" s="4">
        <v>3.69</v>
      </c>
      <c r="K62" s="4">
        <v>7.07</v>
      </c>
      <c r="L62" s="4">
        <v>7.34</v>
      </c>
      <c r="M62" s="4">
        <v>2.15</v>
      </c>
      <c r="N62" s="4">
        <v>59.89</v>
      </c>
      <c r="P62" s="2">
        <v>1953</v>
      </c>
      <c r="Q62" s="2">
        <v>1</v>
      </c>
      <c r="R62" s="2">
        <f t="shared" si="0"/>
        <v>4.9000000000000004</v>
      </c>
    </row>
    <row r="63" spans="1:18" ht="15" thickBot="1" x14ac:dyDescent="0.35">
      <c r="A63" s="4">
        <v>2007</v>
      </c>
      <c r="B63" s="4">
        <v>3.63</v>
      </c>
      <c r="C63" s="4">
        <v>1.99</v>
      </c>
      <c r="D63" s="4">
        <v>5.35</v>
      </c>
      <c r="E63" s="4">
        <v>13.05</v>
      </c>
      <c r="F63" s="4">
        <v>1.88</v>
      </c>
      <c r="G63" s="4">
        <v>6.55</v>
      </c>
      <c r="H63" s="4">
        <v>6.89</v>
      </c>
      <c r="I63" s="4">
        <v>7.18</v>
      </c>
      <c r="J63" s="4">
        <v>1.81</v>
      </c>
      <c r="K63" s="4">
        <v>4.6500000000000004</v>
      </c>
      <c r="L63" s="4">
        <v>3.47</v>
      </c>
      <c r="M63" s="4">
        <v>5.22</v>
      </c>
      <c r="N63" s="4">
        <v>61.67</v>
      </c>
      <c r="P63" s="2">
        <v>1953</v>
      </c>
      <c r="Q63" s="2">
        <v>2</v>
      </c>
      <c r="R63" s="2">
        <f t="shared" si="0"/>
        <v>2.37</v>
      </c>
    </row>
    <row r="64" spans="1:18" ht="15" thickBot="1" x14ac:dyDescent="0.35">
      <c r="A64" s="4">
        <v>2008</v>
      </c>
      <c r="B64" s="4">
        <v>2.85</v>
      </c>
      <c r="C64" s="4">
        <v>5.95</v>
      </c>
      <c r="D64" s="4">
        <v>4.08</v>
      </c>
      <c r="E64" s="4">
        <v>2.77</v>
      </c>
      <c r="F64" s="4">
        <v>4.01</v>
      </c>
      <c r="G64" s="4">
        <v>4.7</v>
      </c>
      <c r="H64" s="4">
        <v>2.84</v>
      </c>
      <c r="I64" s="4">
        <v>5.58</v>
      </c>
      <c r="J64" s="4">
        <v>7.05</v>
      </c>
      <c r="K64" s="4">
        <v>3.62</v>
      </c>
      <c r="L64" s="4">
        <v>3.54</v>
      </c>
      <c r="M64" s="4">
        <v>6.62</v>
      </c>
      <c r="N64" s="4">
        <v>53.61</v>
      </c>
      <c r="P64" s="2">
        <v>1953</v>
      </c>
      <c r="Q64" s="2">
        <v>3</v>
      </c>
      <c r="R64" s="2">
        <f t="shared" si="0"/>
        <v>8.76</v>
      </c>
    </row>
    <row r="65" spans="1:18" ht="15" thickBot="1" x14ac:dyDescent="0.35">
      <c r="A65" s="4">
        <v>2009</v>
      </c>
      <c r="B65" s="4">
        <v>2.98</v>
      </c>
      <c r="C65" s="4">
        <v>0.93</v>
      </c>
      <c r="D65" s="4">
        <v>1.75</v>
      </c>
      <c r="E65" s="4">
        <v>4.6900000000000004</v>
      </c>
      <c r="F65" s="4">
        <v>5.17</v>
      </c>
      <c r="G65" s="4">
        <v>10.050000000000001</v>
      </c>
      <c r="H65" s="4">
        <v>7.11</v>
      </c>
      <c r="I65" s="4">
        <v>4.22</v>
      </c>
      <c r="J65" s="4">
        <v>2.2599999999999998</v>
      </c>
      <c r="K65" s="4">
        <v>5.58</v>
      </c>
      <c r="L65" s="4">
        <v>1.61</v>
      </c>
      <c r="M65" s="4">
        <v>7.27</v>
      </c>
      <c r="N65" s="4">
        <v>53.62</v>
      </c>
      <c r="P65" s="2">
        <v>1953</v>
      </c>
      <c r="Q65" s="2">
        <v>4</v>
      </c>
      <c r="R65" s="2">
        <f t="shared" si="0"/>
        <v>5.2</v>
      </c>
    </row>
    <row r="66" spans="1:18" ht="15" thickBot="1" x14ac:dyDescent="0.35">
      <c r="A66" s="4">
        <v>2010</v>
      </c>
      <c r="B66" s="4">
        <v>2.08</v>
      </c>
      <c r="C66" s="4">
        <v>6.69</v>
      </c>
      <c r="D66" s="4">
        <v>10.69</v>
      </c>
      <c r="E66" s="4">
        <v>2.99</v>
      </c>
      <c r="F66" s="4">
        <v>3.01</v>
      </c>
      <c r="G66" s="4">
        <v>2.2000000000000002</v>
      </c>
      <c r="H66" s="4">
        <v>2.6</v>
      </c>
      <c r="I66" s="4">
        <v>4.1399999999999997</v>
      </c>
      <c r="J66" s="4">
        <v>3.67</v>
      </c>
      <c r="K66" s="4">
        <v>4.91</v>
      </c>
      <c r="L66" s="4">
        <v>2.15</v>
      </c>
      <c r="M66" s="4">
        <v>4.24</v>
      </c>
      <c r="N66" s="4">
        <v>49.37</v>
      </c>
      <c r="P66" s="2">
        <v>1953</v>
      </c>
      <c r="Q66" s="2">
        <v>5</v>
      </c>
      <c r="R66" s="2">
        <f t="shared" si="0"/>
        <v>4.3499999999999996</v>
      </c>
    </row>
    <row r="67" spans="1:18" ht="15" thickBot="1" x14ac:dyDescent="0.35">
      <c r="A67" s="4">
        <v>2011</v>
      </c>
      <c r="B67" s="4">
        <v>4.93</v>
      </c>
      <c r="C67" s="4">
        <v>3.47</v>
      </c>
      <c r="D67" s="4">
        <v>6.19</v>
      </c>
      <c r="E67" s="4">
        <v>5.35</v>
      </c>
      <c r="F67" s="4">
        <v>5.1100000000000003</v>
      </c>
      <c r="G67" s="4">
        <v>3.25</v>
      </c>
      <c r="H67" s="4">
        <v>3.03</v>
      </c>
      <c r="I67" s="4">
        <v>18.95</v>
      </c>
      <c r="J67" s="4">
        <v>9.39</v>
      </c>
      <c r="K67" s="4">
        <v>6.09</v>
      </c>
      <c r="L67" s="4">
        <v>3.05</v>
      </c>
      <c r="M67" s="4">
        <v>4</v>
      </c>
      <c r="N67" s="4">
        <v>72.81</v>
      </c>
      <c r="P67" s="2">
        <v>1953</v>
      </c>
      <c r="Q67" s="2">
        <v>6</v>
      </c>
      <c r="R67" s="2">
        <f t="shared" ref="R67:R130" si="1">VLOOKUP(P67,A:N,Q67+1)</f>
        <v>1.82</v>
      </c>
    </row>
    <row r="68" spans="1:18" ht="15" thickBot="1" x14ac:dyDescent="0.35">
      <c r="A68" s="4">
        <v>2012</v>
      </c>
      <c r="B68" s="4">
        <v>3.23</v>
      </c>
      <c r="C68" s="4">
        <v>1.37</v>
      </c>
      <c r="D68" s="4">
        <v>0.96</v>
      </c>
      <c r="E68" s="4">
        <v>3.56</v>
      </c>
      <c r="F68" s="4">
        <v>5.38</v>
      </c>
      <c r="G68" s="4">
        <v>2.97</v>
      </c>
      <c r="H68" s="4">
        <v>4.21</v>
      </c>
      <c r="I68" s="4">
        <v>2.91</v>
      </c>
      <c r="J68" s="4">
        <v>4.3899999999999997</v>
      </c>
      <c r="K68" s="4">
        <v>2.92</v>
      </c>
      <c r="L68" s="4">
        <v>1.81</v>
      </c>
      <c r="M68" s="4">
        <v>4.8</v>
      </c>
      <c r="N68" s="4">
        <v>38.51</v>
      </c>
      <c r="P68" s="2">
        <v>1953</v>
      </c>
      <c r="Q68" s="2">
        <v>7</v>
      </c>
      <c r="R68" s="2">
        <f t="shared" si="1"/>
        <v>3.86</v>
      </c>
    </row>
    <row r="69" spans="1:18" ht="15" thickBot="1" x14ac:dyDescent="0.35">
      <c r="A69" s="4">
        <v>2013</v>
      </c>
      <c r="B69" s="4">
        <v>2.76</v>
      </c>
      <c r="C69" s="4">
        <v>4.25</v>
      </c>
      <c r="D69" s="4">
        <v>2.9</v>
      </c>
      <c r="E69" s="4">
        <v>1.31</v>
      </c>
      <c r="F69" s="4">
        <v>8</v>
      </c>
      <c r="G69" s="4">
        <v>10.1</v>
      </c>
      <c r="H69" s="4">
        <v>2.84</v>
      </c>
      <c r="I69" s="4">
        <v>2.85</v>
      </c>
      <c r="J69" s="4">
        <v>2.95</v>
      </c>
      <c r="K69" s="4">
        <v>0.36</v>
      </c>
      <c r="L69" s="4">
        <v>3.15</v>
      </c>
      <c r="M69" s="4">
        <v>4.8499999999999996</v>
      </c>
      <c r="N69" s="4">
        <v>46.32</v>
      </c>
      <c r="P69" s="2">
        <v>1953</v>
      </c>
      <c r="Q69" s="2">
        <v>8</v>
      </c>
      <c r="R69" s="2">
        <f t="shared" si="1"/>
        <v>2.1</v>
      </c>
    </row>
    <row r="70" spans="1:18" ht="15" thickBot="1" x14ac:dyDescent="0.35">
      <c r="A70" s="4">
        <v>2014</v>
      </c>
      <c r="B70" s="4">
        <v>2.79</v>
      </c>
      <c r="C70" s="4">
        <v>5.48</v>
      </c>
      <c r="D70" s="4">
        <v>3.67</v>
      </c>
      <c r="E70" s="4">
        <v>7.85</v>
      </c>
      <c r="F70" s="4">
        <v>4.37</v>
      </c>
      <c r="G70" s="4">
        <v>4.26</v>
      </c>
      <c r="H70" s="4">
        <v>5.59</v>
      </c>
      <c r="I70" s="4">
        <v>2.25</v>
      </c>
      <c r="J70" s="4">
        <v>1.21</v>
      </c>
      <c r="K70" s="4">
        <v>5.77</v>
      </c>
      <c r="L70" s="4">
        <v>4.51</v>
      </c>
      <c r="M70" s="4">
        <v>6.04</v>
      </c>
      <c r="N70" s="4">
        <v>53.79</v>
      </c>
      <c r="P70" s="2">
        <v>1953</v>
      </c>
      <c r="Q70" s="2">
        <v>9</v>
      </c>
      <c r="R70" s="2">
        <f t="shared" si="1"/>
        <v>1.1000000000000001</v>
      </c>
    </row>
    <row r="71" spans="1:18" ht="15" thickBot="1" x14ac:dyDescent="0.35">
      <c r="A71" s="4">
        <v>2015</v>
      </c>
      <c r="B71" s="4">
        <v>5.23</v>
      </c>
      <c r="C71" s="4">
        <v>2.04</v>
      </c>
      <c r="D71" s="4">
        <v>4.72</v>
      </c>
      <c r="E71" s="4">
        <v>2.08</v>
      </c>
      <c r="F71" s="4">
        <v>1.86</v>
      </c>
      <c r="G71" s="4">
        <v>4.79</v>
      </c>
      <c r="H71" s="4">
        <v>3.98</v>
      </c>
      <c r="I71" s="4">
        <v>2.35</v>
      </c>
      <c r="J71" s="4">
        <v>3.28</v>
      </c>
      <c r="K71" s="4">
        <v>3.91</v>
      </c>
      <c r="L71" s="4">
        <v>2.0099999999999998</v>
      </c>
      <c r="M71" s="4">
        <v>4.72</v>
      </c>
      <c r="N71" s="4">
        <v>40.97</v>
      </c>
      <c r="P71" s="2">
        <v>1953</v>
      </c>
      <c r="Q71" s="2">
        <v>10</v>
      </c>
      <c r="R71" s="2">
        <f t="shared" si="1"/>
        <v>4.3</v>
      </c>
    </row>
    <row r="72" spans="1:18" ht="15" thickBot="1" x14ac:dyDescent="0.35">
      <c r="A72" s="4">
        <v>2016</v>
      </c>
      <c r="B72" s="4">
        <v>4.41</v>
      </c>
      <c r="C72" s="4">
        <v>4.4000000000000004</v>
      </c>
      <c r="D72" s="4">
        <v>1.17</v>
      </c>
      <c r="E72" s="4">
        <v>1.61</v>
      </c>
      <c r="F72" s="4">
        <v>3.75</v>
      </c>
      <c r="G72" s="4">
        <v>2.6</v>
      </c>
      <c r="H72" s="4">
        <v>7.02</v>
      </c>
      <c r="I72" s="4">
        <v>1.97</v>
      </c>
      <c r="J72" s="4">
        <v>2.79</v>
      </c>
      <c r="K72" s="4">
        <v>4.1500000000000004</v>
      </c>
      <c r="L72" s="4">
        <v>5.41</v>
      </c>
      <c r="M72" s="4">
        <v>2.89</v>
      </c>
      <c r="N72" s="4">
        <v>42.17</v>
      </c>
      <c r="P72" s="2">
        <v>1953</v>
      </c>
      <c r="Q72" s="2">
        <v>11</v>
      </c>
      <c r="R72" s="2">
        <f t="shared" si="1"/>
        <v>2.02</v>
      </c>
    </row>
    <row r="73" spans="1:18" ht="15" thickBot="1" x14ac:dyDescent="0.35">
      <c r="A73" s="4">
        <v>2017</v>
      </c>
      <c r="B73" s="4">
        <v>4.83</v>
      </c>
      <c r="C73" s="4">
        <v>2.48</v>
      </c>
      <c r="D73" s="4">
        <v>5.25</v>
      </c>
      <c r="E73" s="4">
        <v>3.84</v>
      </c>
      <c r="F73" s="4">
        <v>6.38</v>
      </c>
      <c r="G73" s="4">
        <v>4.76</v>
      </c>
      <c r="H73" s="4">
        <v>4.1900000000000004</v>
      </c>
      <c r="I73" s="4">
        <v>3.34</v>
      </c>
      <c r="J73" s="4">
        <v>2</v>
      </c>
      <c r="K73" s="4">
        <v>4.18</v>
      </c>
      <c r="L73" s="4">
        <v>1.58</v>
      </c>
      <c r="M73" s="4">
        <v>2.21</v>
      </c>
      <c r="N73" s="4">
        <v>45.04</v>
      </c>
      <c r="P73" s="2">
        <v>1953</v>
      </c>
      <c r="Q73" s="2">
        <v>12</v>
      </c>
      <c r="R73" s="2">
        <f t="shared" si="1"/>
        <v>4.42</v>
      </c>
    </row>
    <row r="74" spans="1:18" ht="15" thickBot="1" x14ac:dyDescent="0.35">
      <c r="A74" s="4">
        <v>2018</v>
      </c>
      <c r="B74" s="4">
        <v>2.1800000000000002</v>
      </c>
      <c r="C74" s="4">
        <v>5.83</v>
      </c>
      <c r="D74" s="4">
        <v>5.17</v>
      </c>
      <c r="E74" s="4">
        <v>5.78</v>
      </c>
      <c r="F74" s="4">
        <v>3.53</v>
      </c>
      <c r="G74" s="4">
        <v>3.11</v>
      </c>
      <c r="H74" s="4">
        <v>7.45</v>
      </c>
      <c r="I74" s="4">
        <v>8.59</v>
      </c>
      <c r="J74" s="4">
        <v>6.19</v>
      </c>
      <c r="K74" s="4">
        <v>3.59</v>
      </c>
      <c r="L74" s="4">
        <v>7.62</v>
      </c>
      <c r="M74" s="4">
        <v>6.51</v>
      </c>
      <c r="N74" s="4">
        <v>65.55</v>
      </c>
      <c r="P74" s="2">
        <v>1954</v>
      </c>
      <c r="Q74" s="2">
        <v>1</v>
      </c>
      <c r="R74" s="2">
        <f t="shared" si="1"/>
        <v>1.65</v>
      </c>
    </row>
    <row r="75" spans="1:18" ht="15" thickBot="1" x14ac:dyDescent="0.35">
      <c r="A75" s="4">
        <v>2019</v>
      </c>
      <c r="B75" s="4">
        <v>3.58</v>
      </c>
      <c r="C75" s="4">
        <v>3.14</v>
      </c>
      <c r="D75" s="4">
        <v>3.87</v>
      </c>
      <c r="E75" s="4">
        <v>4.55</v>
      </c>
      <c r="F75" s="4">
        <v>6.82</v>
      </c>
      <c r="G75" s="4">
        <v>5.46</v>
      </c>
      <c r="H75" s="4">
        <v>5.77</v>
      </c>
      <c r="I75" s="4">
        <v>3.7</v>
      </c>
      <c r="J75" s="4">
        <v>0.95</v>
      </c>
      <c r="K75" s="4">
        <v>6.15</v>
      </c>
      <c r="L75" s="4">
        <v>1.95</v>
      </c>
      <c r="M75" s="4">
        <v>7.09</v>
      </c>
      <c r="N75" s="4">
        <v>53.03</v>
      </c>
      <c r="P75" s="2">
        <v>1954</v>
      </c>
      <c r="Q75" s="2">
        <v>2</v>
      </c>
      <c r="R75" s="2">
        <f t="shared" si="1"/>
        <v>1.81</v>
      </c>
    </row>
    <row r="76" spans="1:18" ht="15" thickBot="1" x14ac:dyDescent="0.35">
      <c r="A76" s="4">
        <v>2020</v>
      </c>
      <c r="B76" s="4">
        <v>1.93</v>
      </c>
      <c r="C76" s="4">
        <v>2.54</v>
      </c>
      <c r="D76" s="4">
        <v>3.78</v>
      </c>
      <c r="E76" s="4">
        <v>4.49</v>
      </c>
      <c r="F76" s="4">
        <v>1.65</v>
      </c>
      <c r="G76" s="4">
        <v>1.76</v>
      </c>
      <c r="H76" s="4">
        <v>6.58</v>
      </c>
      <c r="I76" s="4">
        <v>5.03</v>
      </c>
      <c r="J76" s="4">
        <v>3.94</v>
      </c>
      <c r="K76" s="4">
        <v>5.05</v>
      </c>
      <c r="L76" s="4">
        <v>3.99</v>
      </c>
      <c r="M76" s="4">
        <v>4.6100000000000003</v>
      </c>
      <c r="N76" s="4">
        <v>45.35</v>
      </c>
      <c r="P76" s="2">
        <v>1954</v>
      </c>
      <c r="Q76" s="2">
        <v>3</v>
      </c>
      <c r="R76" s="2">
        <f t="shared" si="1"/>
        <v>3.25</v>
      </c>
    </row>
    <row r="77" spans="1:18" ht="15" thickBot="1" x14ac:dyDescent="0.35">
      <c r="A77" s="4">
        <v>2021</v>
      </c>
      <c r="B77" s="4">
        <v>2.31</v>
      </c>
      <c r="C77" s="4">
        <v>5.13</v>
      </c>
      <c r="D77" s="4">
        <v>3.41</v>
      </c>
      <c r="E77" s="4">
        <v>2.69</v>
      </c>
      <c r="F77" s="4">
        <v>4.3600000000000003</v>
      </c>
      <c r="G77" s="4">
        <v>2.62</v>
      </c>
      <c r="H77" s="4">
        <v>11.09</v>
      </c>
      <c r="I77" s="4">
        <v>10.32</v>
      </c>
      <c r="J77" s="4" t="s">
        <v>15</v>
      </c>
      <c r="K77" s="4" t="s">
        <v>15</v>
      </c>
      <c r="L77" s="4" t="s">
        <v>15</v>
      </c>
      <c r="M77" s="4" t="s">
        <v>15</v>
      </c>
      <c r="N77" s="4" t="s">
        <v>15</v>
      </c>
      <c r="P77" s="2">
        <v>1954</v>
      </c>
      <c r="Q77" s="2">
        <v>4</v>
      </c>
      <c r="R77" s="2">
        <f t="shared" si="1"/>
        <v>2.7</v>
      </c>
    </row>
    <row r="78" spans="1:18" ht="15" thickBot="1" x14ac:dyDescent="0.35">
      <c r="A78" s="3" t="s">
        <v>16</v>
      </c>
      <c r="B78" s="5">
        <v>3.46</v>
      </c>
      <c r="C78" s="5">
        <v>3.21</v>
      </c>
      <c r="D78" s="5">
        <v>4.1399999999999997</v>
      </c>
      <c r="E78" s="5">
        <v>4.05</v>
      </c>
      <c r="F78" s="5">
        <v>4.0999999999999996</v>
      </c>
      <c r="G78" s="5">
        <v>3.82</v>
      </c>
      <c r="H78" s="5">
        <v>4.4000000000000004</v>
      </c>
      <c r="I78" s="5">
        <v>4.4400000000000004</v>
      </c>
      <c r="J78" s="5">
        <v>3.86</v>
      </c>
      <c r="K78" s="5">
        <v>3.85</v>
      </c>
      <c r="L78" s="5">
        <v>3.95</v>
      </c>
      <c r="M78" s="5">
        <v>4.04</v>
      </c>
      <c r="N78" s="4">
        <v>47.19</v>
      </c>
      <c r="P78" s="2">
        <v>1954</v>
      </c>
      <c r="Q78" s="2">
        <v>5</v>
      </c>
      <c r="R78" s="2">
        <f t="shared" si="1"/>
        <v>3.1</v>
      </c>
    </row>
    <row r="79" spans="1:18" x14ac:dyDescent="0.3">
      <c r="A79" s="36" t="s">
        <v>17</v>
      </c>
      <c r="B79" s="6">
        <v>10.52</v>
      </c>
      <c r="C79" s="6">
        <v>6.69</v>
      </c>
      <c r="D79" s="6">
        <v>10.69</v>
      </c>
      <c r="E79" s="6">
        <v>14.01</v>
      </c>
      <c r="F79" s="6">
        <v>10.24</v>
      </c>
      <c r="G79" s="6">
        <v>10.26</v>
      </c>
      <c r="H79" s="6">
        <v>11.77</v>
      </c>
      <c r="I79" s="6">
        <v>18.95</v>
      </c>
      <c r="J79" s="6">
        <v>11.51</v>
      </c>
      <c r="K79" s="6">
        <v>16.73</v>
      </c>
      <c r="L79" s="6">
        <v>12.41</v>
      </c>
      <c r="M79" s="6">
        <v>9.98</v>
      </c>
      <c r="N79" s="8">
        <v>80.56</v>
      </c>
      <c r="P79" s="2">
        <v>1954</v>
      </c>
      <c r="Q79" s="2">
        <v>6</v>
      </c>
      <c r="R79" s="2">
        <f t="shared" si="1"/>
        <v>1.32</v>
      </c>
    </row>
    <row r="80" spans="1:18" ht="15" thickBot="1" x14ac:dyDescent="0.35">
      <c r="A80" s="37"/>
      <c r="B80" s="7">
        <v>1979</v>
      </c>
      <c r="C80" s="7">
        <v>2010</v>
      </c>
      <c r="D80" s="7">
        <v>2010</v>
      </c>
      <c r="E80" s="7">
        <v>1983</v>
      </c>
      <c r="F80" s="7">
        <v>1989</v>
      </c>
      <c r="G80" s="7">
        <v>2003</v>
      </c>
      <c r="H80" s="7">
        <v>1975</v>
      </c>
      <c r="I80" s="7">
        <v>2011</v>
      </c>
      <c r="J80" s="7">
        <v>2004</v>
      </c>
      <c r="K80" s="7">
        <v>2005</v>
      </c>
      <c r="L80" s="7">
        <v>1972</v>
      </c>
      <c r="M80" s="7">
        <v>1973</v>
      </c>
      <c r="N80" s="9">
        <v>1983</v>
      </c>
      <c r="P80" s="2">
        <v>1954</v>
      </c>
      <c r="Q80" s="2">
        <v>7</v>
      </c>
      <c r="R80" s="2">
        <f t="shared" si="1"/>
        <v>0.96</v>
      </c>
    </row>
    <row r="81" spans="1:18" x14ac:dyDescent="0.3">
      <c r="A81" s="36" t="s">
        <v>18</v>
      </c>
      <c r="B81" s="6">
        <v>0.57999999999999996</v>
      </c>
      <c r="C81" s="6">
        <v>0.71</v>
      </c>
      <c r="D81" s="6">
        <v>0.8</v>
      </c>
      <c r="E81" s="6">
        <v>1.27</v>
      </c>
      <c r="F81" s="6">
        <v>0.56999999999999995</v>
      </c>
      <c r="G81" s="6">
        <v>0.02</v>
      </c>
      <c r="H81" s="6">
        <v>0.44</v>
      </c>
      <c r="I81" s="6">
        <v>0.18</v>
      </c>
      <c r="J81" s="6">
        <v>0.48</v>
      </c>
      <c r="K81" s="6">
        <v>0.14000000000000001</v>
      </c>
      <c r="L81" s="6">
        <v>0.34</v>
      </c>
      <c r="M81" s="6">
        <v>0.25</v>
      </c>
      <c r="N81" s="8">
        <v>26.09</v>
      </c>
      <c r="P81" s="2">
        <v>1954</v>
      </c>
      <c r="Q81" s="2">
        <v>8</v>
      </c>
      <c r="R81" s="2">
        <f t="shared" si="1"/>
        <v>6.09</v>
      </c>
    </row>
    <row r="82" spans="1:18" ht="15" thickBot="1" x14ac:dyDescent="0.35">
      <c r="A82" s="37"/>
      <c r="B82" s="7">
        <v>1981</v>
      </c>
      <c r="C82" s="7">
        <v>2002</v>
      </c>
      <c r="D82" s="7">
        <v>2006</v>
      </c>
      <c r="E82" s="7">
        <v>1963</v>
      </c>
      <c r="F82" s="7">
        <v>1964</v>
      </c>
      <c r="G82" s="7">
        <v>1949</v>
      </c>
      <c r="H82" s="7">
        <v>1999</v>
      </c>
      <c r="I82" s="7">
        <v>1995</v>
      </c>
      <c r="J82" s="7">
        <v>2005</v>
      </c>
      <c r="K82" s="7">
        <v>1963</v>
      </c>
      <c r="L82" s="7">
        <v>1976</v>
      </c>
      <c r="M82" s="7">
        <v>1955</v>
      </c>
      <c r="N82" s="9">
        <v>1965</v>
      </c>
      <c r="P82" s="2">
        <v>1954</v>
      </c>
      <c r="Q82" s="2">
        <v>9</v>
      </c>
      <c r="R82" s="2">
        <f t="shared" si="1"/>
        <v>4.75</v>
      </c>
    </row>
    <row r="83" spans="1:18" x14ac:dyDescent="0.3">
      <c r="P83" s="2">
        <v>1954</v>
      </c>
      <c r="Q83" s="2">
        <v>10</v>
      </c>
      <c r="R83" s="2">
        <f t="shared" si="1"/>
        <v>1.99</v>
      </c>
    </row>
    <row r="84" spans="1:18" x14ac:dyDescent="0.3">
      <c r="P84" s="2">
        <v>1954</v>
      </c>
      <c r="Q84" s="2">
        <v>11</v>
      </c>
      <c r="R84" s="2">
        <f t="shared" si="1"/>
        <v>4.93</v>
      </c>
    </row>
    <row r="85" spans="1:18" x14ac:dyDescent="0.3">
      <c r="P85" s="2">
        <v>1954</v>
      </c>
      <c r="Q85" s="2">
        <v>12</v>
      </c>
      <c r="R85" s="2">
        <f t="shared" si="1"/>
        <v>3.03</v>
      </c>
    </row>
    <row r="86" spans="1:18" x14ac:dyDescent="0.3">
      <c r="P86" s="2">
        <v>1955</v>
      </c>
      <c r="Q86" s="2">
        <v>1</v>
      </c>
      <c r="R86" s="2">
        <f t="shared" si="1"/>
        <v>0.77</v>
      </c>
    </row>
    <row r="87" spans="1:18" x14ac:dyDescent="0.3">
      <c r="P87" s="2">
        <v>1955</v>
      </c>
      <c r="Q87" s="2">
        <v>2</v>
      </c>
      <c r="R87" s="2">
        <f t="shared" si="1"/>
        <v>3.01</v>
      </c>
    </row>
    <row r="88" spans="1:18" x14ac:dyDescent="0.3">
      <c r="P88" s="2">
        <v>1955</v>
      </c>
      <c r="Q88" s="2">
        <v>3</v>
      </c>
      <c r="R88" s="2">
        <f t="shared" si="1"/>
        <v>3.71</v>
      </c>
    </row>
    <row r="89" spans="1:18" x14ac:dyDescent="0.3">
      <c r="P89" s="2">
        <v>1955</v>
      </c>
      <c r="Q89" s="2">
        <v>4</v>
      </c>
      <c r="R89" s="2">
        <f t="shared" si="1"/>
        <v>1.97</v>
      </c>
    </row>
    <row r="90" spans="1:18" x14ac:dyDescent="0.3">
      <c r="P90" s="2">
        <v>1955</v>
      </c>
      <c r="Q90" s="2">
        <v>5</v>
      </c>
      <c r="R90" s="2">
        <f t="shared" si="1"/>
        <v>2.64</v>
      </c>
    </row>
    <row r="91" spans="1:18" x14ac:dyDescent="0.3">
      <c r="P91" s="2">
        <v>1955</v>
      </c>
      <c r="Q91" s="2">
        <v>6</v>
      </c>
      <c r="R91" s="2">
        <f t="shared" si="1"/>
        <v>2.52</v>
      </c>
    </row>
    <row r="92" spans="1:18" x14ac:dyDescent="0.3">
      <c r="P92" s="2">
        <v>1955</v>
      </c>
      <c r="Q92" s="2">
        <v>7</v>
      </c>
      <c r="R92" s="2">
        <f t="shared" si="1"/>
        <v>0.51</v>
      </c>
    </row>
    <row r="93" spans="1:18" x14ac:dyDescent="0.3">
      <c r="P93" s="2">
        <v>1955</v>
      </c>
      <c r="Q93" s="2">
        <v>8</v>
      </c>
      <c r="R93" s="2">
        <f t="shared" si="1"/>
        <v>10.86</v>
      </c>
    </row>
    <row r="94" spans="1:18" x14ac:dyDescent="0.3">
      <c r="P94" s="2">
        <v>1955</v>
      </c>
      <c r="Q94" s="2">
        <v>9</v>
      </c>
      <c r="R94" s="2">
        <f t="shared" si="1"/>
        <v>2.67</v>
      </c>
    </row>
    <row r="95" spans="1:18" x14ac:dyDescent="0.3">
      <c r="P95" s="2">
        <v>1955</v>
      </c>
      <c r="Q95" s="2">
        <v>10</v>
      </c>
      <c r="R95" s="2">
        <f t="shared" si="1"/>
        <v>6.87</v>
      </c>
    </row>
    <row r="96" spans="1:18" x14ac:dyDescent="0.3">
      <c r="P96" s="2">
        <v>1955</v>
      </c>
      <c r="Q96" s="2">
        <v>11</v>
      </c>
      <c r="R96" s="2">
        <f t="shared" si="1"/>
        <v>4.12</v>
      </c>
    </row>
    <row r="97" spans="16:18" x14ac:dyDescent="0.3">
      <c r="P97" s="2">
        <v>1955</v>
      </c>
      <c r="Q97" s="2">
        <v>12</v>
      </c>
      <c r="R97" s="2">
        <f t="shared" si="1"/>
        <v>0.25</v>
      </c>
    </row>
    <row r="98" spans="16:18" x14ac:dyDescent="0.3">
      <c r="P98" s="2">
        <v>1956</v>
      </c>
      <c r="Q98" s="2">
        <v>1</v>
      </c>
      <c r="R98" s="2">
        <f t="shared" si="1"/>
        <v>1.54</v>
      </c>
    </row>
    <row r="99" spans="16:18" x14ac:dyDescent="0.3">
      <c r="P99" s="2">
        <v>1956</v>
      </c>
      <c r="Q99" s="2">
        <v>2</v>
      </c>
      <c r="R99" s="2">
        <f t="shared" si="1"/>
        <v>4.18</v>
      </c>
    </row>
    <row r="100" spans="16:18" x14ac:dyDescent="0.3">
      <c r="P100" s="2">
        <v>1956</v>
      </c>
      <c r="Q100" s="2">
        <v>3</v>
      </c>
      <c r="R100" s="2">
        <f t="shared" si="1"/>
        <v>5.03</v>
      </c>
    </row>
    <row r="101" spans="16:18" x14ac:dyDescent="0.3">
      <c r="P101" s="2">
        <v>1956</v>
      </c>
      <c r="Q101" s="2">
        <v>4</v>
      </c>
      <c r="R101" s="2">
        <f t="shared" si="1"/>
        <v>2.78</v>
      </c>
    </row>
    <row r="102" spans="16:18" x14ac:dyDescent="0.3">
      <c r="P102" s="2">
        <v>1956</v>
      </c>
      <c r="Q102" s="2">
        <v>5</v>
      </c>
      <c r="R102" s="2">
        <f t="shared" si="1"/>
        <v>2.2000000000000002</v>
      </c>
    </row>
    <row r="103" spans="16:18" x14ac:dyDescent="0.3">
      <c r="P103" s="2">
        <v>1956</v>
      </c>
      <c r="Q103" s="2">
        <v>6</v>
      </c>
      <c r="R103" s="2">
        <f t="shared" si="1"/>
        <v>2.99</v>
      </c>
    </row>
    <row r="104" spans="16:18" x14ac:dyDescent="0.3">
      <c r="P104" s="2">
        <v>1956</v>
      </c>
      <c r="Q104" s="2">
        <v>7</v>
      </c>
      <c r="R104" s="2">
        <f t="shared" si="1"/>
        <v>3.13</v>
      </c>
    </row>
    <row r="105" spans="16:18" x14ac:dyDescent="0.3">
      <c r="P105" s="2">
        <v>1956</v>
      </c>
      <c r="Q105" s="2">
        <v>8</v>
      </c>
      <c r="R105" s="2">
        <f t="shared" si="1"/>
        <v>2.56</v>
      </c>
    </row>
    <row r="106" spans="16:18" x14ac:dyDescent="0.3">
      <c r="P106" s="2">
        <v>1956</v>
      </c>
      <c r="Q106" s="2">
        <v>9</v>
      </c>
      <c r="R106" s="2">
        <f t="shared" si="1"/>
        <v>2.3199999999999998</v>
      </c>
    </row>
    <row r="107" spans="16:18" x14ac:dyDescent="0.3">
      <c r="P107" s="2">
        <v>1956</v>
      </c>
      <c r="Q107" s="2">
        <v>10</v>
      </c>
      <c r="R107" s="2">
        <f t="shared" si="1"/>
        <v>3.61</v>
      </c>
    </row>
    <row r="108" spans="16:18" x14ac:dyDescent="0.3">
      <c r="P108" s="2">
        <v>1956</v>
      </c>
      <c r="Q108" s="2">
        <v>11</v>
      </c>
      <c r="R108" s="2">
        <f t="shared" si="1"/>
        <v>2.62</v>
      </c>
    </row>
    <row r="109" spans="16:18" x14ac:dyDescent="0.3">
      <c r="P109" s="2">
        <v>1956</v>
      </c>
      <c r="Q109" s="2">
        <v>12</v>
      </c>
      <c r="R109" s="2">
        <f t="shared" si="1"/>
        <v>3.29</v>
      </c>
    </row>
    <row r="110" spans="16:18" x14ac:dyDescent="0.3">
      <c r="P110" s="2">
        <v>1957</v>
      </c>
      <c r="Q110" s="2">
        <v>1</v>
      </c>
      <c r="R110" s="2">
        <f t="shared" si="1"/>
        <v>1.7</v>
      </c>
    </row>
    <row r="111" spans="16:18" x14ac:dyDescent="0.3">
      <c r="P111" s="2">
        <v>1957</v>
      </c>
      <c r="Q111" s="2">
        <v>2</v>
      </c>
      <c r="R111" s="2">
        <f t="shared" si="1"/>
        <v>2.4300000000000002</v>
      </c>
    </row>
    <row r="112" spans="16:18" x14ac:dyDescent="0.3">
      <c r="P112" s="2">
        <v>1957</v>
      </c>
      <c r="Q112" s="2">
        <v>3</v>
      </c>
      <c r="R112" s="2">
        <f t="shared" si="1"/>
        <v>1.99</v>
      </c>
    </row>
    <row r="113" spans="16:18" x14ac:dyDescent="0.3">
      <c r="P113" s="2">
        <v>1957</v>
      </c>
      <c r="Q113" s="2">
        <v>4</v>
      </c>
      <c r="R113" s="2">
        <f t="shared" si="1"/>
        <v>4.51</v>
      </c>
    </row>
    <row r="114" spans="16:18" x14ac:dyDescent="0.3">
      <c r="P114" s="2">
        <v>1957</v>
      </c>
      <c r="Q114" s="2">
        <v>5</v>
      </c>
      <c r="R114" s="2">
        <f t="shared" si="1"/>
        <v>3.67</v>
      </c>
    </row>
    <row r="115" spans="16:18" x14ac:dyDescent="0.3">
      <c r="P115" s="2">
        <v>1957</v>
      </c>
      <c r="Q115" s="2">
        <v>6</v>
      </c>
      <c r="R115" s="2">
        <f t="shared" si="1"/>
        <v>1.85</v>
      </c>
    </row>
    <row r="116" spans="16:18" x14ac:dyDescent="0.3">
      <c r="P116" s="2">
        <v>1957</v>
      </c>
      <c r="Q116" s="2">
        <v>7</v>
      </c>
      <c r="R116" s="2">
        <f t="shared" si="1"/>
        <v>1.47</v>
      </c>
    </row>
    <row r="117" spans="16:18" x14ac:dyDescent="0.3">
      <c r="P117" s="2">
        <v>1957</v>
      </c>
      <c r="Q117" s="2">
        <v>8</v>
      </c>
      <c r="R117" s="2">
        <f t="shared" si="1"/>
        <v>2.87</v>
      </c>
    </row>
    <row r="118" spans="16:18" x14ac:dyDescent="0.3">
      <c r="P118" s="2">
        <v>1957</v>
      </c>
      <c r="Q118" s="2">
        <v>9</v>
      </c>
      <c r="R118" s="2">
        <f t="shared" si="1"/>
        <v>3.01</v>
      </c>
    </row>
    <row r="119" spans="16:18" x14ac:dyDescent="0.3">
      <c r="P119" s="2">
        <v>1957</v>
      </c>
      <c r="Q119" s="2">
        <v>10</v>
      </c>
      <c r="R119" s="2">
        <f t="shared" si="1"/>
        <v>3.27</v>
      </c>
    </row>
    <row r="120" spans="16:18" x14ac:dyDescent="0.3">
      <c r="P120" s="2">
        <v>1957</v>
      </c>
      <c r="Q120" s="2">
        <v>11</v>
      </c>
      <c r="R120" s="2">
        <f t="shared" si="1"/>
        <v>4.46</v>
      </c>
    </row>
    <row r="121" spans="16:18" x14ac:dyDescent="0.3">
      <c r="P121" s="2">
        <v>1957</v>
      </c>
      <c r="Q121" s="2">
        <v>12</v>
      </c>
      <c r="R121" s="2">
        <f t="shared" si="1"/>
        <v>5.26</v>
      </c>
    </row>
    <row r="122" spans="16:18" x14ac:dyDescent="0.3">
      <c r="P122" s="2">
        <v>1958</v>
      </c>
      <c r="Q122" s="2">
        <v>1</v>
      </c>
      <c r="R122" s="2">
        <f t="shared" si="1"/>
        <v>3.79</v>
      </c>
    </row>
    <row r="123" spans="16:18" x14ac:dyDescent="0.3">
      <c r="P123" s="2">
        <v>1958</v>
      </c>
      <c r="Q123" s="2">
        <v>2</v>
      </c>
      <c r="R123" s="2">
        <f t="shared" si="1"/>
        <v>2.98</v>
      </c>
    </row>
    <row r="124" spans="16:18" x14ac:dyDescent="0.3">
      <c r="P124" s="2">
        <v>1958</v>
      </c>
      <c r="Q124" s="2">
        <v>3</v>
      </c>
      <c r="R124" s="2">
        <f t="shared" si="1"/>
        <v>3.19</v>
      </c>
    </row>
    <row r="125" spans="16:18" x14ac:dyDescent="0.3">
      <c r="P125" s="2">
        <v>1958</v>
      </c>
      <c r="Q125" s="2">
        <v>4</v>
      </c>
      <c r="R125" s="2">
        <f t="shared" si="1"/>
        <v>6.14</v>
      </c>
    </row>
    <row r="126" spans="16:18" x14ac:dyDescent="0.3">
      <c r="P126" s="2">
        <v>1958</v>
      </c>
      <c r="Q126" s="2">
        <v>5</v>
      </c>
      <c r="R126" s="2">
        <f t="shared" si="1"/>
        <v>3.25</v>
      </c>
    </row>
    <row r="127" spans="16:18" x14ac:dyDescent="0.3">
      <c r="P127" s="2">
        <v>1958</v>
      </c>
      <c r="Q127" s="2">
        <v>6</v>
      </c>
      <c r="R127" s="2">
        <f t="shared" si="1"/>
        <v>2.5499999999999998</v>
      </c>
    </row>
    <row r="128" spans="16:18" x14ac:dyDescent="0.3">
      <c r="P128" s="2">
        <v>1958</v>
      </c>
      <c r="Q128" s="2">
        <v>7</v>
      </c>
      <c r="R128" s="2">
        <f t="shared" si="1"/>
        <v>3.68</v>
      </c>
    </row>
    <row r="129" spans="16:18" x14ac:dyDescent="0.3">
      <c r="P129" s="2">
        <v>1958</v>
      </c>
      <c r="Q129" s="2">
        <v>8</v>
      </c>
      <c r="R129" s="2">
        <f t="shared" si="1"/>
        <v>2.36</v>
      </c>
    </row>
    <row r="130" spans="16:18" x14ac:dyDescent="0.3">
      <c r="P130" s="2">
        <v>1958</v>
      </c>
      <c r="Q130" s="2">
        <v>9</v>
      </c>
      <c r="R130" s="2">
        <f t="shared" si="1"/>
        <v>4.4400000000000004</v>
      </c>
    </row>
    <row r="131" spans="16:18" x14ac:dyDescent="0.3">
      <c r="P131" s="2">
        <v>1958</v>
      </c>
      <c r="Q131" s="2">
        <v>10</v>
      </c>
      <c r="R131" s="2">
        <f t="shared" ref="R131:R194" si="2">VLOOKUP(P131,A:N,Q131+1)</f>
        <v>5.46</v>
      </c>
    </row>
    <row r="132" spans="16:18" x14ac:dyDescent="0.3">
      <c r="P132" s="2">
        <v>1958</v>
      </c>
      <c r="Q132" s="2">
        <v>11</v>
      </c>
      <c r="R132" s="2">
        <f t="shared" si="2"/>
        <v>1.85</v>
      </c>
    </row>
    <row r="133" spans="16:18" x14ac:dyDescent="0.3">
      <c r="P133" s="2">
        <v>1958</v>
      </c>
      <c r="Q133" s="2">
        <v>12</v>
      </c>
      <c r="R133" s="2">
        <f t="shared" si="2"/>
        <v>1.25</v>
      </c>
    </row>
    <row r="134" spans="16:18" x14ac:dyDescent="0.3">
      <c r="P134" s="2">
        <v>1959</v>
      </c>
      <c r="Q134" s="2">
        <v>1</v>
      </c>
      <c r="R134" s="2">
        <f t="shared" si="2"/>
        <v>2.34</v>
      </c>
    </row>
    <row r="135" spans="16:18" x14ac:dyDescent="0.3">
      <c r="P135" s="2">
        <v>1959</v>
      </c>
      <c r="Q135" s="2">
        <v>2</v>
      </c>
      <c r="R135" s="2">
        <f t="shared" si="2"/>
        <v>1.69</v>
      </c>
    </row>
    <row r="136" spans="16:18" x14ac:dyDescent="0.3">
      <c r="P136" s="2">
        <v>1959</v>
      </c>
      <c r="Q136" s="2">
        <v>3</v>
      </c>
      <c r="R136" s="2">
        <f t="shared" si="2"/>
        <v>3.77</v>
      </c>
    </row>
    <row r="137" spans="16:18" x14ac:dyDescent="0.3">
      <c r="P137" s="2">
        <v>1959</v>
      </c>
      <c r="Q137" s="2">
        <v>4</v>
      </c>
      <c r="R137" s="2">
        <f t="shared" si="2"/>
        <v>1.91</v>
      </c>
    </row>
    <row r="138" spans="16:18" x14ac:dyDescent="0.3">
      <c r="P138" s="2">
        <v>1959</v>
      </c>
      <c r="Q138" s="2">
        <v>5</v>
      </c>
      <c r="R138" s="2">
        <f t="shared" si="2"/>
        <v>1.33</v>
      </c>
    </row>
    <row r="139" spans="16:18" x14ac:dyDescent="0.3">
      <c r="P139" s="2">
        <v>1959</v>
      </c>
      <c r="Q139" s="2">
        <v>6</v>
      </c>
      <c r="R139" s="2">
        <f t="shared" si="2"/>
        <v>4.2</v>
      </c>
    </row>
    <row r="140" spans="16:18" x14ac:dyDescent="0.3">
      <c r="P140" s="2">
        <v>1959</v>
      </c>
      <c r="Q140" s="2">
        <v>7</v>
      </c>
      <c r="R140" s="2">
        <f t="shared" si="2"/>
        <v>4.28</v>
      </c>
    </row>
    <row r="141" spans="16:18" x14ac:dyDescent="0.3">
      <c r="P141" s="2">
        <v>1959</v>
      </c>
      <c r="Q141" s="2">
        <v>8</v>
      </c>
      <c r="R141" s="2">
        <f t="shared" si="2"/>
        <v>4.45</v>
      </c>
    </row>
    <row r="142" spans="16:18" x14ac:dyDescent="0.3">
      <c r="P142" s="2">
        <v>1959</v>
      </c>
      <c r="Q142" s="2">
        <v>9</v>
      </c>
      <c r="R142" s="2">
        <f t="shared" si="2"/>
        <v>1.1100000000000001</v>
      </c>
    </row>
    <row r="143" spans="16:18" x14ac:dyDescent="0.3">
      <c r="P143" s="2">
        <v>1959</v>
      </c>
      <c r="Q143" s="2">
        <v>10</v>
      </c>
      <c r="R143" s="2">
        <f t="shared" si="2"/>
        <v>4.83</v>
      </c>
    </row>
    <row r="144" spans="16:18" x14ac:dyDescent="0.3">
      <c r="P144" s="2">
        <v>1959</v>
      </c>
      <c r="Q144" s="2">
        <v>11</v>
      </c>
      <c r="R144" s="2">
        <f t="shared" si="2"/>
        <v>4.22</v>
      </c>
    </row>
    <row r="145" spans="16:18" x14ac:dyDescent="0.3">
      <c r="P145" s="2">
        <v>1959</v>
      </c>
      <c r="Q145" s="2">
        <v>12</v>
      </c>
      <c r="R145" s="2">
        <f t="shared" si="2"/>
        <v>4.6399999999999997</v>
      </c>
    </row>
    <row r="146" spans="16:18" x14ac:dyDescent="0.3">
      <c r="P146" s="2">
        <v>1960</v>
      </c>
      <c r="Q146" s="2">
        <v>1</v>
      </c>
      <c r="R146" s="2">
        <f t="shared" si="2"/>
        <v>2.4</v>
      </c>
    </row>
    <row r="147" spans="16:18" x14ac:dyDescent="0.3">
      <c r="P147" s="2">
        <v>1960</v>
      </c>
      <c r="Q147" s="2">
        <v>2</v>
      </c>
      <c r="R147" s="2">
        <f t="shared" si="2"/>
        <v>4.43</v>
      </c>
    </row>
    <row r="148" spans="16:18" x14ac:dyDescent="0.3">
      <c r="P148" s="2">
        <v>1960</v>
      </c>
      <c r="Q148" s="2">
        <v>3</v>
      </c>
      <c r="R148" s="2">
        <f t="shared" si="2"/>
        <v>2.96</v>
      </c>
    </row>
    <row r="149" spans="16:18" x14ac:dyDescent="0.3">
      <c r="P149" s="2">
        <v>1960</v>
      </c>
      <c r="Q149" s="2">
        <v>4</v>
      </c>
      <c r="R149" s="2">
        <f t="shared" si="2"/>
        <v>3.05</v>
      </c>
    </row>
    <row r="150" spans="16:18" x14ac:dyDescent="0.3">
      <c r="P150" s="2">
        <v>1960</v>
      </c>
      <c r="Q150" s="2">
        <v>5</v>
      </c>
      <c r="R150" s="2">
        <f t="shared" si="2"/>
        <v>2.97</v>
      </c>
    </row>
    <row r="151" spans="16:18" x14ac:dyDescent="0.3">
      <c r="P151" s="2">
        <v>1960</v>
      </c>
      <c r="Q151" s="2">
        <v>6</v>
      </c>
      <c r="R151" s="2">
        <f t="shared" si="2"/>
        <v>1.74</v>
      </c>
    </row>
    <row r="152" spans="16:18" x14ac:dyDescent="0.3">
      <c r="P152" s="2">
        <v>1960</v>
      </c>
      <c r="Q152" s="2">
        <v>7</v>
      </c>
      <c r="R152" s="2">
        <f t="shared" si="2"/>
        <v>8.2899999999999991</v>
      </c>
    </row>
    <row r="153" spans="16:18" x14ac:dyDescent="0.3">
      <c r="P153" s="2">
        <v>1960</v>
      </c>
      <c r="Q153" s="2">
        <v>8</v>
      </c>
      <c r="R153" s="2">
        <f t="shared" si="2"/>
        <v>6.26</v>
      </c>
    </row>
    <row r="154" spans="16:18" x14ac:dyDescent="0.3">
      <c r="P154" s="2">
        <v>1960</v>
      </c>
      <c r="Q154" s="2">
        <v>9</v>
      </c>
      <c r="R154" s="2">
        <f t="shared" si="2"/>
        <v>5.38</v>
      </c>
    </row>
    <row r="155" spans="16:18" x14ac:dyDescent="0.3">
      <c r="P155" s="2">
        <v>1960</v>
      </c>
      <c r="Q155" s="2">
        <v>10</v>
      </c>
      <c r="R155" s="2">
        <f t="shared" si="2"/>
        <v>2.82</v>
      </c>
    </row>
    <row r="156" spans="16:18" x14ac:dyDescent="0.3">
      <c r="P156" s="2">
        <v>1960</v>
      </c>
      <c r="Q156" s="2">
        <v>11</v>
      </c>
      <c r="R156" s="2">
        <f t="shared" si="2"/>
        <v>3.05</v>
      </c>
    </row>
    <row r="157" spans="16:18" x14ac:dyDescent="0.3">
      <c r="P157" s="2">
        <v>1960</v>
      </c>
      <c r="Q157" s="2">
        <v>12</v>
      </c>
      <c r="R157" s="2">
        <f t="shared" si="2"/>
        <v>3.04</v>
      </c>
    </row>
    <row r="158" spans="16:18" x14ac:dyDescent="0.3">
      <c r="P158" s="2">
        <v>1961</v>
      </c>
      <c r="Q158" s="2">
        <v>1</v>
      </c>
      <c r="R158" s="2">
        <f t="shared" si="2"/>
        <v>1.88</v>
      </c>
    </row>
    <row r="159" spans="16:18" x14ac:dyDescent="0.3">
      <c r="P159" s="2">
        <v>1961</v>
      </c>
      <c r="Q159" s="2">
        <v>2</v>
      </c>
      <c r="R159" s="2">
        <f t="shared" si="2"/>
        <v>3.96</v>
      </c>
    </row>
    <row r="160" spans="16:18" x14ac:dyDescent="0.3">
      <c r="P160" s="2">
        <v>1961</v>
      </c>
      <c r="Q160" s="2">
        <v>3</v>
      </c>
      <c r="R160" s="2">
        <f t="shared" si="2"/>
        <v>4.2300000000000004</v>
      </c>
    </row>
    <row r="161" spans="16:18" x14ac:dyDescent="0.3">
      <c r="P161" s="2">
        <v>1961</v>
      </c>
      <c r="Q161" s="2">
        <v>4</v>
      </c>
      <c r="R161" s="2">
        <f t="shared" si="2"/>
        <v>5.08</v>
      </c>
    </row>
    <row r="162" spans="16:18" x14ac:dyDescent="0.3">
      <c r="P162" s="2">
        <v>1961</v>
      </c>
      <c r="Q162" s="2">
        <v>5</v>
      </c>
      <c r="R162" s="2">
        <f t="shared" si="2"/>
        <v>3.6</v>
      </c>
    </row>
    <row r="163" spans="16:18" x14ac:dyDescent="0.3">
      <c r="P163" s="2">
        <v>1961</v>
      </c>
      <c r="Q163" s="2">
        <v>6</v>
      </c>
      <c r="R163" s="2">
        <f t="shared" si="2"/>
        <v>2.86</v>
      </c>
    </row>
    <row r="164" spans="16:18" x14ac:dyDescent="0.3">
      <c r="P164" s="2">
        <v>1961</v>
      </c>
      <c r="Q164" s="2">
        <v>7</v>
      </c>
      <c r="R164" s="2">
        <f t="shared" si="2"/>
        <v>4.92</v>
      </c>
    </row>
    <row r="165" spans="16:18" x14ac:dyDescent="0.3">
      <c r="P165" s="2">
        <v>1961</v>
      </c>
      <c r="Q165" s="2">
        <v>8</v>
      </c>
      <c r="R165" s="2">
        <f t="shared" si="2"/>
        <v>3.13</v>
      </c>
    </row>
    <row r="166" spans="16:18" x14ac:dyDescent="0.3">
      <c r="P166" s="2">
        <v>1961</v>
      </c>
      <c r="Q166" s="2">
        <v>9</v>
      </c>
      <c r="R166" s="2">
        <f t="shared" si="2"/>
        <v>1.7</v>
      </c>
    </row>
    <row r="167" spans="16:18" x14ac:dyDescent="0.3">
      <c r="P167" s="2">
        <v>1961</v>
      </c>
      <c r="Q167" s="2">
        <v>10</v>
      </c>
      <c r="R167" s="2">
        <f t="shared" si="2"/>
        <v>2.21</v>
      </c>
    </row>
    <row r="168" spans="16:18" x14ac:dyDescent="0.3">
      <c r="P168" s="2">
        <v>1961</v>
      </c>
      <c r="Q168" s="2">
        <v>11</v>
      </c>
      <c r="R168" s="2">
        <f t="shared" si="2"/>
        <v>2.71</v>
      </c>
    </row>
    <row r="169" spans="16:18" x14ac:dyDescent="0.3">
      <c r="P169" s="2">
        <v>1961</v>
      </c>
      <c r="Q169" s="2">
        <v>12</v>
      </c>
      <c r="R169" s="2">
        <f t="shared" si="2"/>
        <v>3.04</v>
      </c>
    </row>
    <row r="170" spans="16:18" x14ac:dyDescent="0.3">
      <c r="P170" s="2">
        <v>1962</v>
      </c>
      <c r="Q170" s="2">
        <v>1</v>
      </c>
      <c r="R170" s="2">
        <f t="shared" si="2"/>
        <v>2.62</v>
      </c>
    </row>
    <row r="171" spans="16:18" x14ac:dyDescent="0.3">
      <c r="P171" s="2">
        <v>1962</v>
      </c>
      <c r="Q171" s="2">
        <v>2</v>
      </c>
      <c r="R171" s="2">
        <f t="shared" si="2"/>
        <v>3.74</v>
      </c>
    </row>
    <row r="172" spans="16:18" x14ac:dyDescent="0.3">
      <c r="P172" s="2">
        <v>1962</v>
      </c>
      <c r="Q172" s="2">
        <v>3</v>
      </c>
      <c r="R172" s="2">
        <f t="shared" si="2"/>
        <v>2.97</v>
      </c>
    </row>
    <row r="173" spans="16:18" x14ac:dyDescent="0.3">
      <c r="P173" s="2">
        <v>1962</v>
      </c>
      <c r="Q173" s="2">
        <v>4</v>
      </c>
      <c r="R173" s="2">
        <f t="shared" si="2"/>
        <v>3</v>
      </c>
    </row>
    <row r="174" spans="16:18" x14ac:dyDescent="0.3">
      <c r="P174" s="2">
        <v>1962</v>
      </c>
      <c r="Q174" s="2">
        <v>5</v>
      </c>
      <c r="R174" s="2">
        <f t="shared" si="2"/>
        <v>1.26</v>
      </c>
    </row>
    <row r="175" spans="16:18" x14ac:dyDescent="0.3">
      <c r="P175" s="2">
        <v>1962</v>
      </c>
      <c r="Q175" s="2">
        <v>6</v>
      </c>
      <c r="R175" s="2">
        <f t="shared" si="2"/>
        <v>3.73</v>
      </c>
    </row>
    <row r="176" spans="16:18" x14ac:dyDescent="0.3">
      <c r="P176" s="2">
        <v>1962</v>
      </c>
      <c r="Q176" s="2">
        <v>7</v>
      </c>
      <c r="R176" s="2">
        <f t="shared" si="2"/>
        <v>1.67</v>
      </c>
    </row>
    <row r="177" spans="16:18" x14ac:dyDescent="0.3">
      <c r="P177" s="2">
        <v>1962</v>
      </c>
      <c r="Q177" s="2">
        <v>8</v>
      </c>
      <c r="R177" s="2">
        <f t="shared" si="2"/>
        <v>5.71</v>
      </c>
    </row>
    <row r="178" spans="16:18" x14ac:dyDescent="0.3">
      <c r="P178" s="2">
        <v>1962</v>
      </c>
      <c r="Q178" s="2">
        <v>9</v>
      </c>
      <c r="R178" s="2">
        <f t="shared" si="2"/>
        <v>3.1</v>
      </c>
    </row>
    <row r="179" spans="16:18" x14ac:dyDescent="0.3">
      <c r="P179" s="2">
        <v>1962</v>
      </c>
      <c r="Q179" s="2">
        <v>10</v>
      </c>
      <c r="R179" s="2">
        <f t="shared" si="2"/>
        <v>3.15</v>
      </c>
    </row>
    <row r="180" spans="16:18" x14ac:dyDescent="0.3">
      <c r="P180" s="2">
        <v>1962</v>
      </c>
      <c r="Q180" s="2">
        <v>11</v>
      </c>
      <c r="R180" s="2">
        <f t="shared" si="2"/>
        <v>3.94</v>
      </c>
    </row>
    <row r="181" spans="16:18" x14ac:dyDescent="0.3">
      <c r="P181" s="2">
        <v>1962</v>
      </c>
      <c r="Q181" s="2">
        <v>12</v>
      </c>
      <c r="R181" s="2">
        <f t="shared" si="2"/>
        <v>2.2599999999999998</v>
      </c>
    </row>
    <row r="182" spans="16:18" x14ac:dyDescent="0.3">
      <c r="P182" s="2">
        <v>1963</v>
      </c>
      <c r="Q182" s="2">
        <v>1</v>
      </c>
      <c r="R182" s="2">
        <f t="shared" si="2"/>
        <v>1.93</v>
      </c>
    </row>
    <row r="183" spans="16:18" x14ac:dyDescent="0.3">
      <c r="P183" s="2">
        <v>1963</v>
      </c>
      <c r="Q183" s="2">
        <v>2</v>
      </c>
      <c r="R183" s="2">
        <f t="shared" si="2"/>
        <v>2.5499999999999998</v>
      </c>
    </row>
    <row r="184" spans="16:18" x14ac:dyDescent="0.3">
      <c r="P184" s="2">
        <v>1963</v>
      </c>
      <c r="Q184" s="2">
        <v>3</v>
      </c>
      <c r="R184" s="2">
        <f t="shared" si="2"/>
        <v>3.61</v>
      </c>
    </row>
    <row r="185" spans="16:18" x14ac:dyDescent="0.3">
      <c r="P185" s="2">
        <v>1963</v>
      </c>
      <c r="Q185" s="2">
        <v>4</v>
      </c>
      <c r="R185" s="2">
        <f t="shared" si="2"/>
        <v>1.27</v>
      </c>
    </row>
    <row r="186" spans="16:18" x14ac:dyDescent="0.3">
      <c r="P186" s="2">
        <v>1963</v>
      </c>
      <c r="Q186" s="2">
        <v>5</v>
      </c>
      <c r="R186" s="2">
        <f t="shared" si="2"/>
        <v>2.16</v>
      </c>
    </row>
    <row r="187" spans="16:18" x14ac:dyDescent="0.3">
      <c r="P187" s="2">
        <v>1963</v>
      </c>
      <c r="Q187" s="2">
        <v>6</v>
      </c>
      <c r="R187" s="2">
        <f t="shared" si="2"/>
        <v>2.72</v>
      </c>
    </row>
    <row r="188" spans="16:18" x14ac:dyDescent="0.3">
      <c r="P188" s="2">
        <v>1963</v>
      </c>
      <c r="Q188" s="2">
        <v>7</v>
      </c>
      <c r="R188" s="2">
        <f t="shared" si="2"/>
        <v>2.19</v>
      </c>
    </row>
    <row r="189" spans="16:18" x14ac:dyDescent="0.3">
      <c r="P189" s="2">
        <v>1963</v>
      </c>
      <c r="Q189" s="2">
        <v>8</v>
      </c>
      <c r="R189" s="2">
        <f t="shared" si="2"/>
        <v>3.21</v>
      </c>
    </row>
    <row r="190" spans="16:18" x14ac:dyDescent="0.3">
      <c r="P190" s="2">
        <v>1963</v>
      </c>
      <c r="Q190" s="2">
        <v>9</v>
      </c>
      <c r="R190" s="2">
        <f t="shared" si="2"/>
        <v>3.95</v>
      </c>
    </row>
    <row r="191" spans="16:18" x14ac:dyDescent="0.3">
      <c r="P191" s="2">
        <v>1963</v>
      </c>
      <c r="Q191" s="2">
        <v>10</v>
      </c>
      <c r="R191" s="2">
        <f t="shared" si="2"/>
        <v>0.14000000000000001</v>
      </c>
    </row>
    <row r="192" spans="16:18" x14ac:dyDescent="0.3">
      <c r="P192" s="2">
        <v>1963</v>
      </c>
      <c r="Q192" s="2">
        <v>11</v>
      </c>
      <c r="R192" s="2">
        <f t="shared" si="2"/>
        <v>8.24</v>
      </c>
    </row>
    <row r="193" spans="16:18" x14ac:dyDescent="0.3">
      <c r="P193" s="2">
        <v>1963</v>
      </c>
      <c r="Q193" s="2">
        <v>12</v>
      </c>
      <c r="R193" s="2">
        <f t="shared" si="2"/>
        <v>2.31</v>
      </c>
    </row>
    <row r="194" spans="16:18" x14ac:dyDescent="0.3">
      <c r="P194" s="2">
        <v>1964</v>
      </c>
      <c r="Q194" s="2">
        <v>1</v>
      </c>
      <c r="R194" s="2">
        <f t="shared" si="2"/>
        <v>4.62</v>
      </c>
    </row>
    <row r="195" spans="16:18" x14ac:dyDescent="0.3">
      <c r="P195" s="2">
        <v>1964</v>
      </c>
      <c r="Q195" s="2">
        <v>2</v>
      </c>
      <c r="R195" s="2">
        <f t="shared" ref="R195:R258" si="3">VLOOKUP(P195,A:N,Q195+1)</f>
        <v>2.93</v>
      </c>
    </row>
    <row r="196" spans="16:18" x14ac:dyDescent="0.3">
      <c r="P196" s="2">
        <v>1964</v>
      </c>
      <c r="Q196" s="2">
        <v>3</v>
      </c>
      <c r="R196" s="2">
        <f t="shared" si="3"/>
        <v>2.57</v>
      </c>
    </row>
    <row r="197" spans="16:18" x14ac:dyDescent="0.3">
      <c r="P197" s="2">
        <v>1964</v>
      </c>
      <c r="Q197" s="2">
        <v>4</v>
      </c>
      <c r="R197" s="2">
        <f t="shared" si="3"/>
        <v>5.09</v>
      </c>
    </row>
    <row r="198" spans="16:18" x14ac:dyDescent="0.3">
      <c r="P198" s="2">
        <v>1964</v>
      </c>
      <c r="Q198" s="2">
        <v>5</v>
      </c>
      <c r="R198" s="2">
        <f t="shared" si="3"/>
        <v>0.56999999999999995</v>
      </c>
    </row>
    <row r="199" spans="16:18" x14ac:dyDescent="0.3">
      <c r="P199" s="2">
        <v>1964</v>
      </c>
      <c r="Q199" s="2">
        <v>6</v>
      </c>
      <c r="R199" s="2">
        <f t="shared" si="3"/>
        <v>2.67</v>
      </c>
    </row>
    <row r="200" spans="16:18" x14ac:dyDescent="0.3">
      <c r="P200" s="2">
        <v>1964</v>
      </c>
      <c r="Q200" s="2">
        <v>7</v>
      </c>
      <c r="R200" s="2">
        <f t="shared" si="3"/>
        <v>4.17</v>
      </c>
    </row>
    <row r="201" spans="16:18" x14ac:dyDescent="0.3">
      <c r="P201" s="2">
        <v>1964</v>
      </c>
      <c r="Q201" s="2">
        <v>8</v>
      </c>
      <c r="R201" s="2">
        <f t="shared" si="3"/>
        <v>0.24</v>
      </c>
    </row>
    <row r="202" spans="16:18" x14ac:dyDescent="0.3">
      <c r="P202" s="2">
        <v>1964</v>
      </c>
      <c r="Q202" s="2">
        <v>9</v>
      </c>
      <c r="R202" s="2">
        <f t="shared" si="3"/>
        <v>1.69</v>
      </c>
    </row>
    <row r="203" spans="16:18" x14ac:dyDescent="0.3">
      <c r="P203" s="2">
        <v>1964</v>
      </c>
      <c r="Q203" s="2">
        <v>10</v>
      </c>
      <c r="R203" s="2">
        <f t="shared" si="3"/>
        <v>1.73</v>
      </c>
    </row>
    <row r="204" spans="16:18" x14ac:dyDescent="0.3">
      <c r="P204" s="2">
        <v>1964</v>
      </c>
      <c r="Q204" s="2">
        <v>11</v>
      </c>
      <c r="R204" s="2">
        <f t="shared" si="3"/>
        <v>2.5499999999999998</v>
      </c>
    </row>
    <row r="205" spans="16:18" x14ac:dyDescent="0.3">
      <c r="P205" s="2">
        <v>1964</v>
      </c>
      <c r="Q205" s="2">
        <v>12</v>
      </c>
      <c r="R205" s="2">
        <f t="shared" si="3"/>
        <v>4.16</v>
      </c>
    </row>
    <row r="206" spans="16:18" x14ac:dyDescent="0.3">
      <c r="P206" s="2">
        <v>1965</v>
      </c>
      <c r="Q206" s="2">
        <v>1</v>
      </c>
      <c r="R206" s="2">
        <f t="shared" si="3"/>
        <v>3.09</v>
      </c>
    </row>
    <row r="207" spans="16:18" x14ac:dyDescent="0.3">
      <c r="P207" s="2">
        <v>1965</v>
      </c>
      <c r="Q207" s="2">
        <v>2</v>
      </c>
      <c r="R207" s="2">
        <f t="shared" si="3"/>
        <v>3.66</v>
      </c>
    </row>
    <row r="208" spans="16:18" x14ac:dyDescent="0.3">
      <c r="P208" s="2">
        <v>1965</v>
      </c>
      <c r="Q208" s="2">
        <v>3</v>
      </c>
      <c r="R208" s="2">
        <f t="shared" si="3"/>
        <v>2.4900000000000002</v>
      </c>
    </row>
    <row r="209" spans="16:18" x14ac:dyDescent="0.3">
      <c r="P209" s="2">
        <v>1965</v>
      </c>
      <c r="Q209" s="2">
        <v>4</v>
      </c>
      <c r="R209" s="2">
        <f t="shared" si="3"/>
        <v>2.9</v>
      </c>
    </row>
    <row r="210" spans="16:18" x14ac:dyDescent="0.3">
      <c r="P210" s="2">
        <v>1965</v>
      </c>
      <c r="Q210" s="2">
        <v>5</v>
      </c>
      <c r="R210" s="2">
        <f t="shared" si="3"/>
        <v>1.58</v>
      </c>
    </row>
    <row r="211" spans="16:18" x14ac:dyDescent="0.3">
      <c r="P211" s="2">
        <v>1965</v>
      </c>
      <c r="Q211" s="2">
        <v>6</v>
      </c>
      <c r="R211" s="2">
        <f t="shared" si="3"/>
        <v>1.27</v>
      </c>
    </row>
    <row r="212" spans="16:18" x14ac:dyDescent="0.3">
      <c r="P212" s="2">
        <v>1965</v>
      </c>
      <c r="Q212" s="2">
        <v>7</v>
      </c>
      <c r="R212" s="2">
        <f t="shared" si="3"/>
        <v>1.33</v>
      </c>
    </row>
    <row r="213" spans="16:18" x14ac:dyDescent="0.3">
      <c r="P213" s="2">
        <v>1965</v>
      </c>
      <c r="Q213" s="2">
        <v>8</v>
      </c>
      <c r="R213" s="2">
        <f t="shared" si="3"/>
        <v>2.73</v>
      </c>
    </row>
    <row r="214" spans="16:18" x14ac:dyDescent="0.3">
      <c r="P214" s="2">
        <v>1965</v>
      </c>
      <c r="Q214" s="2">
        <v>9</v>
      </c>
      <c r="R214" s="2">
        <f t="shared" si="3"/>
        <v>1.7</v>
      </c>
    </row>
    <row r="215" spans="16:18" x14ac:dyDescent="0.3">
      <c r="P215" s="2">
        <v>1965</v>
      </c>
      <c r="Q215" s="2">
        <v>10</v>
      </c>
      <c r="R215" s="2">
        <f t="shared" si="3"/>
        <v>2.16</v>
      </c>
    </row>
    <row r="216" spans="16:18" x14ac:dyDescent="0.3">
      <c r="P216" s="2">
        <v>1965</v>
      </c>
      <c r="Q216" s="2">
        <v>11</v>
      </c>
      <c r="R216" s="2">
        <f t="shared" si="3"/>
        <v>1.46</v>
      </c>
    </row>
    <row r="217" spans="16:18" x14ac:dyDescent="0.3">
      <c r="P217" s="2">
        <v>1965</v>
      </c>
      <c r="Q217" s="2">
        <v>12</v>
      </c>
      <c r="R217" s="2">
        <f t="shared" si="3"/>
        <v>1.72</v>
      </c>
    </row>
    <row r="218" spans="16:18" x14ac:dyDescent="0.3">
      <c r="P218" s="2">
        <v>1966</v>
      </c>
      <c r="Q218" s="2">
        <v>1</v>
      </c>
      <c r="R218" s="2">
        <f t="shared" si="3"/>
        <v>2.63</v>
      </c>
    </row>
    <row r="219" spans="16:18" x14ac:dyDescent="0.3">
      <c r="P219" s="2">
        <v>1966</v>
      </c>
      <c r="Q219" s="2">
        <v>2</v>
      </c>
      <c r="R219" s="2">
        <f t="shared" si="3"/>
        <v>4.96</v>
      </c>
    </row>
    <row r="220" spans="16:18" x14ac:dyDescent="0.3">
      <c r="P220" s="2">
        <v>1966</v>
      </c>
      <c r="Q220" s="2">
        <v>3</v>
      </c>
      <c r="R220" s="2">
        <f t="shared" si="3"/>
        <v>0.94</v>
      </c>
    </row>
    <row r="221" spans="16:18" x14ac:dyDescent="0.3">
      <c r="P221" s="2">
        <v>1966</v>
      </c>
      <c r="Q221" s="2">
        <v>4</v>
      </c>
      <c r="R221" s="2">
        <f t="shared" si="3"/>
        <v>2.69</v>
      </c>
    </row>
    <row r="222" spans="16:18" x14ac:dyDescent="0.3">
      <c r="P222" s="2">
        <v>1966</v>
      </c>
      <c r="Q222" s="2">
        <v>5</v>
      </c>
      <c r="R222" s="2">
        <f t="shared" si="3"/>
        <v>4.26</v>
      </c>
    </row>
    <row r="223" spans="16:18" x14ac:dyDescent="0.3">
      <c r="P223" s="2">
        <v>1966</v>
      </c>
      <c r="Q223" s="2">
        <v>6</v>
      </c>
      <c r="R223" s="2">
        <f t="shared" si="3"/>
        <v>1.17</v>
      </c>
    </row>
    <row r="224" spans="16:18" x14ac:dyDescent="0.3">
      <c r="P224" s="2">
        <v>1966</v>
      </c>
      <c r="Q224" s="2">
        <v>7</v>
      </c>
      <c r="R224" s="2">
        <f t="shared" si="3"/>
        <v>1.25</v>
      </c>
    </row>
    <row r="225" spans="16:18" x14ac:dyDescent="0.3">
      <c r="P225" s="2">
        <v>1966</v>
      </c>
      <c r="Q225" s="2">
        <v>8</v>
      </c>
      <c r="R225" s="2">
        <f t="shared" si="3"/>
        <v>1.89</v>
      </c>
    </row>
    <row r="226" spans="16:18" x14ac:dyDescent="0.3">
      <c r="P226" s="2">
        <v>1966</v>
      </c>
      <c r="Q226" s="2">
        <v>9</v>
      </c>
      <c r="R226" s="2">
        <f t="shared" si="3"/>
        <v>8.82</v>
      </c>
    </row>
    <row r="227" spans="16:18" x14ac:dyDescent="0.3">
      <c r="P227" s="2">
        <v>1966</v>
      </c>
      <c r="Q227" s="2">
        <v>10</v>
      </c>
      <c r="R227" s="2">
        <f t="shared" si="3"/>
        <v>4.6399999999999997</v>
      </c>
    </row>
    <row r="228" spans="16:18" x14ac:dyDescent="0.3">
      <c r="P228" s="2">
        <v>1966</v>
      </c>
      <c r="Q228" s="2">
        <v>11</v>
      </c>
      <c r="R228" s="2">
        <f t="shared" si="3"/>
        <v>3.47</v>
      </c>
    </row>
    <row r="229" spans="16:18" x14ac:dyDescent="0.3">
      <c r="P229" s="2">
        <v>1966</v>
      </c>
      <c r="Q229" s="2">
        <v>12</v>
      </c>
      <c r="R229" s="2">
        <f t="shared" si="3"/>
        <v>3.18</v>
      </c>
    </row>
    <row r="230" spans="16:18" x14ac:dyDescent="0.3">
      <c r="P230" s="2">
        <v>1967</v>
      </c>
      <c r="Q230" s="2">
        <v>1</v>
      </c>
      <c r="R230" s="2">
        <f t="shared" si="3"/>
        <v>1.39</v>
      </c>
    </row>
    <row r="231" spans="16:18" x14ac:dyDescent="0.3">
      <c r="P231" s="2">
        <v>1967</v>
      </c>
      <c r="Q231" s="2">
        <v>2</v>
      </c>
      <c r="R231" s="2">
        <f t="shared" si="3"/>
        <v>2.68</v>
      </c>
    </row>
    <row r="232" spans="16:18" x14ac:dyDescent="0.3">
      <c r="P232" s="2">
        <v>1967</v>
      </c>
      <c r="Q232" s="2">
        <v>3</v>
      </c>
      <c r="R232" s="2">
        <f t="shared" si="3"/>
        <v>5.97</v>
      </c>
    </row>
    <row r="233" spans="16:18" x14ac:dyDescent="0.3">
      <c r="P233" s="2">
        <v>1967</v>
      </c>
      <c r="Q233" s="2">
        <v>4</v>
      </c>
      <c r="R233" s="2">
        <f t="shared" si="3"/>
        <v>3.45</v>
      </c>
    </row>
    <row r="234" spans="16:18" x14ac:dyDescent="0.3">
      <c r="P234" s="2">
        <v>1967</v>
      </c>
      <c r="Q234" s="2">
        <v>5</v>
      </c>
      <c r="R234" s="2">
        <f t="shared" si="3"/>
        <v>4.08</v>
      </c>
    </row>
    <row r="235" spans="16:18" x14ac:dyDescent="0.3">
      <c r="P235" s="2">
        <v>1967</v>
      </c>
      <c r="Q235" s="2">
        <v>6</v>
      </c>
      <c r="R235" s="2">
        <f t="shared" si="3"/>
        <v>4.6399999999999997</v>
      </c>
    </row>
    <row r="236" spans="16:18" x14ac:dyDescent="0.3">
      <c r="P236" s="2">
        <v>1967</v>
      </c>
      <c r="Q236" s="2">
        <v>7</v>
      </c>
      <c r="R236" s="2">
        <f t="shared" si="3"/>
        <v>6.99</v>
      </c>
    </row>
    <row r="237" spans="16:18" x14ac:dyDescent="0.3">
      <c r="P237" s="2">
        <v>1967</v>
      </c>
      <c r="Q237" s="2">
        <v>8</v>
      </c>
      <c r="R237" s="2">
        <f t="shared" si="3"/>
        <v>5.94</v>
      </c>
    </row>
    <row r="238" spans="16:18" x14ac:dyDescent="0.3">
      <c r="P238" s="2">
        <v>1967</v>
      </c>
      <c r="Q238" s="2">
        <v>9</v>
      </c>
      <c r="R238" s="2">
        <f t="shared" si="3"/>
        <v>1.84</v>
      </c>
    </row>
    <row r="239" spans="16:18" x14ac:dyDescent="0.3">
      <c r="P239" s="2">
        <v>1967</v>
      </c>
      <c r="Q239" s="2">
        <v>10</v>
      </c>
      <c r="R239" s="2">
        <f t="shared" si="3"/>
        <v>3.47</v>
      </c>
    </row>
    <row r="240" spans="16:18" x14ac:dyDescent="0.3">
      <c r="P240" s="2">
        <v>1967</v>
      </c>
      <c r="Q240" s="2">
        <v>11</v>
      </c>
      <c r="R240" s="2">
        <f t="shared" si="3"/>
        <v>2.59</v>
      </c>
    </row>
    <row r="241" spans="16:18" x14ac:dyDescent="0.3">
      <c r="P241" s="2">
        <v>1967</v>
      </c>
      <c r="Q241" s="2">
        <v>12</v>
      </c>
      <c r="R241" s="2">
        <f t="shared" si="3"/>
        <v>6.08</v>
      </c>
    </row>
    <row r="242" spans="16:18" x14ac:dyDescent="0.3">
      <c r="P242" s="2">
        <v>1968</v>
      </c>
      <c r="Q242" s="2">
        <v>1</v>
      </c>
      <c r="R242" s="2">
        <f t="shared" si="3"/>
        <v>2.04</v>
      </c>
    </row>
    <row r="243" spans="16:18" x14ac:dyDescent="0.3">
      <c r="P243" s="2">
        <v>1968</v>
      </c>
      <c r="Q243" s="2">
        <v>2</v>
      </c>
      <c r="R243" s="2">
        <f t="shared" si="3"/>
        <v>1.1299999999999999</v>
      </c>
    </row>
    <row r="244" spans="16:18" x14ac:dyDescent="0.3">
      <c r="P244" s="2">
        <v>1968</v>
      </c>
      <c r="Q244" s="2">
        <v>3</v>
      </c>
      <c r="R244" s="2">
        <f t="shared" si="3"/>
        <v>4.79</v>
      </c>
    </row>
    <row r="245" spans="16:18" x14ac:dyDescent="0.3">
      <c r="P245" s="2">
        <v>1968</v>
      </c>
      <c r="Q245" s="2">
        <v>4</v>
      </c>
      <c r="R245" s="2">
        <f t="shared" si="3"/>
        <v>2.82</v>
      </c>
    </row>
    <row r="246" spans="16:18" x14ac:dyDescent="0.3">
      <c r="P246" s="2">
        <v>1968</v>
      </c>
      <c r="Q246" s="2">
        <v>5</v>
      </c>
      <c r="R246" s="2">
        <f t="shared" si="3"/>
        <v>7.06</v>
      </c>
    </row>
    <row r="247" spans="16:18" x14ac:dyDescent="0.3">
      <c r="P247" s="2">
        <v>1968</v>
      </c>
      <c r="Q247" s="2">
        <v>6</v>
      </c>
      <c r="R247" s="2">
        <f t="shared" si="3"/>
        <v>6.15</v>
      </c>
    </row>
    <row r="248" spans="16:18" x14ac:dyDescent="0.3">
      <c r="P248" s="2">
        <v>1968</v>
      </c>
      <c r="Q248" s="2">
        <v>7</v>
      </c>
      <c r="R248" s="2">
        <f t="shared" si="3"/>
        <v>2.63</v>
      </c>
    </row>
    <row r="249" spans="16:18" x14ac:dyDescent="0.3">
      <c r="P249" s="2">
        <v>1968</v>
      </c>
      <c r="Q249" s="2">
        <v>8</v>
      </c>
      <c r="R249" s="2">
        <f t="shared" si="3"/>
        <v>2.88</v>
      </c>
    </row>
    <row r="250" spans="16:18" x14ac:dyDescent="0.3">
      <c r="P250" s="2">
        <v>1968</v>
      </c>
      <c r="Q250" s="2">
        <v>9</v>
      </c>
      <c r="R250" s="2">
        <f t="shared" si="3"/>
        <v>1.97</v>
      </c>
    </row>
    <row r="251" spans="16:18" x14ac:dyDescent="0.3">
      <c r="P251" s="2">
        <v>1968</v>
      </c>
      <c r="Q251" s="2">
        <v>10</v>
      </c>
      <c r="R251" s="2">
        <f t="shared" si="3"/>
        <v>2.2000000000000002</v>
      </c>
    </row>
    <row r="252" spans="16:18" x14ac:dyDescent="0.3">
      <c r="P252" s="2">
        <v>1968</v>
      </c>
      <c r="Q252" s="2">
        <v>11</v>
      </c>
      <c r="R252" s="2">
        <f t="shared" si="3"/>
        <v>5.75</v>
      </c>
    </row>
    <row r="253" spans="16:18" x14ac:dyDescent="0.3">
      <c r="P253" s="2">
        <v>1968</v>
      </c>
      <c r="Q253" s="2">
        <v>12</v>
      </c>
      <c r="R253" s="2">
        <f t="shared" si="3"/>
        <v>4.1500000000000004</v>
      </c>
    </row>
    <row r="254" spans="16:18" x14ac:dyDescent="0.3">
      <c r="P254" s="2">
        <v>1969</v>
      </c>
      <c r="Q254" s="2">
        <v>1</v>
      </c>
      <c r="R254" s="2">
        <f t="shared" si="3"/>
        <v>1.1000000000000001</v>
      </c>
    </row>
    <row r="255" spans="16:18" x14ac:dyDescent="0.3">
      <c r="P255" s="2">
        <v>1969</v>
      </c>
      <c r="Q255" s="2">
        <v>2</v>
      </c>
      <c r="R255" s="2">
        <f t="shared" si="3"/>
        <v>3.05</v>
      </c>
    </row>
    <row r="256" spans="16:18" x14ac:dyDescent="0.3">
      <c r="P256" s="2">
        <v>1969</v>
      </c>
      <c r="Q256" s="2">
        <v>3</v>
      </c>
      <c r="R256" s="2">
        <f t="shared" si="3"/>
        <v>3.73</v>
      </c>
    </row>
    <row r="257" spans="16:18" x14ac:dyDescent="0.3">
      <c r="P257" s="2">
        <v>1969</v>
      </c>
      <c r="Q257" s="2">
        <v>4</v>
      </c>
      <c r="R257" s="2">
        <f t="shared" si="3"/>
        <v>3.99</v>
      </c>
    </row>
    <row r="258" spans="16:18" x14ac:dyDescent="0.3">
      <c r="P258" s="2">
        <v>1969</v>
      </c>
      <c r="Q258" s="2">
        <v>5</v>
      </c>
      <c r="R258" s="2">
        <f t="shared" si="3"/>
        <v>2.67</v>
      </c>
    </row>
    <row r="259" spans="16:18" x14ac:dyDescent="0.3">
      <c r="P259" s="2">
        <v>1969</v>
      </c>
      <c r="Q259" s="2">
        <v>6</v>
      </c>
      <c r="R259" s="2">
        <f t="shared" ref="R259:R322" si="4">VLOOKUP(P259,A:N,Q259+1)</f>
        <v>3.16</v>
      </c>
    </row>
    <row r="260" spans="16:18" x14ac:dyDescent="0.3">
      <c r="P260" s="2">
        <v>1969</v>
      </c>
      <c r="Q260" s="2">
        <v>7</v>
      </c>
      <c r="R260" s="2">
        <f t="shared" si="4"/>
        <v>7.37</v>
      </c>
    </row>
    <row r="261" spans="16:18" x14ac:dyDescent="0.3">
      <c r="P261" s="2">
        <v>1969</v>
      </c>
      <c r="Q261" s="2">
        <v>8</v>
      </c>
      <c r="R261" s="2">
        <f t="shared" si="4"/>
        <v>2.5299999999999998</v>
      </c>
    </row>
    <row r="262" spans="16:18" x14ac:dyDescent="0.3">
      <c r="P262" s="2">
        <v>1969</v>
      </c>
      <c r="Q262" s="2">
        <v>9</v>
      </c>
      <c r="R262" s="2">
        <f t="shared" si="4"/>
        <v>8.32</v>
      </c>
    </row>
    <row r="263" spans="16:18" x14ac:dyDescent="0.3">
      <c r="P263" s="2">
        <v>1969</v>
      </c>
      <c r="Q263" s="2">
        <v>10</v>
      </c>
      <c r="R263" s="2">
        <f t="shared" si="4"/>
        <v>1.97</v>
      </c>
    </row>
    <row r="264" spans="16:18" x14ac:dyDescent="0.3">
      <c r="P264" s="2">
        <v>1969</v>
      </c>
      <c r="Q264" s="2">
        <v>11</v>
      </c>
      <c r="R264" s="2">
        <f t="shared" si="4"/>
        <v>3.58</v>
      </c>
    </row>
    <row r="265" spans="16:18" x14ac:dyDescent="0.3">
      <c r="P265" s="2">
        <v>1969</v>
      </c>
      <c r="Q265" s="2">
        <v>12</v>
      </c>
      <c r="R265" s="2">
        <f t="shared" si="4"/>
        <v>7.07</v>
      </c>
    </row>
    <row r="266" spans="16:18" x14ac:dyDescent="0.3">
      <c r="P266" s="2">
        <v>1970</v>
      </c>
      <c r="Q266" s="2">
        <v>1</v>
      </c>
      <c r="R266" s="2">
        <f t="shared" si="4"/>
        <v>0.66</v>
      </c>
    </row>
    <row r="267" spans="16:18" x14ac:dyDescent="0.3">
      <c r="P267" s="2">
        <v>1970</v>
      </c>
      <c r="Q267" s="2">
        <v>2</v>
      </c>
      <c r="R267" s="2">
        <f t="shared" si="4"/>
        <v>4.5199999999999996</v>
      </c>
    </row>
    <row r="268" spans="16:18" x14ac:dyDescent="0.3">
      <c r="P268" s="2">
        <v>1970</v>
      </c>
      <c r="Q268" s="2">
        <v>3</v>
      </c>
      <c r="R268" s="2">
        <f t="shared" si="4"/>
        <v>4.18</v>
      </c>
    </row>
    <row r="269" spans="16:18" x14ac:dyDescent="0.3">
      <c r="P269" s="2">
        <v>1970</v>
      </c>
      <c r="Q269" s="2">
        <v>4</v>
      </c>
      <c r="R269" s="2">
        <f t="shared" si="4"/>
        <v>3.48</v>
      </c>
    </row>
    <row r="270" spans="16:18" x14ac:dyDescent="0.3">
      <c r="P270" s="2">
        <v>1970</v>
      </c>
      <c r="Q270" s="2">
        <v>5</v>
      </c>
      <c r="R270" s="2">
        <f t="shared" si="4"/>
        <v>3.34</v>
      </c>
    </row>
    <row r="271" spans="16:18" x14ac:dyDescent="0.3">
      <c r="P271" s="2">
        <v>1970</v>
      </c>
      <c r="Q271" s="2">
        <v>6</v>
      </c>
      <c r="R271" s="2">
        <f t="shared" si="4"/>
        <v>2.27</v>
      </c>
    </row>
    <row r="272" spans="16:18" x14ac:dyDescent="0.3">
      <c r="P272" s="2">
        <v>1970</v>
      </c>
      <c r="Q272" s="2">
        <v>7</v>
      </c>
      <c r="R272" s="2">
        <f t="shared" si="4"/>
        <v>2.19</v>
      </c>
    </row>
    <row r="273" spans="16:18" x14ac:dyDescent="0.3">
      <c r="P273" s="2">
        <v>1970</v>
      </c>
      <c r="Q273" s="2">
        <v>8</v>
      </c>
      <c r="R273" s="2">
        <f t="shared" si="4"/>
        <v>2.4700000000000002</v>
      </c>
    </row>
    <row r="274" spans="16:18" x14ac:dyDescent="0.3">
      <c r="P274" s="2">
        <v>1970</v>
      </c>
      <c r="Q274" s="2">
        <v>9</v>
      </c>
      <c r="R274" s="2">
        <f t="shared" si="4"/>
        <v>1.74</v>
      </c>
    </row>
    <row r="275" spans="16:18" x14ac:dyDescent="0.3">
      <c r="P275" s="2">
        <v>1970</v>
      </c>
      <c r="Q275" s="2">
        <v>10</v>
      </c>
      <c r="R275" s="2">
        <f t="shared" si="4"/>
        <v>2.48</v>
      </c>
    </row>
    <row r="276" spans="16:18" x14ac:dyDescent="0.3">
      <c r="P276" s="2">
        <v>1970</v>
      </c>
      <c r="Q276" s="2">
        <v>11</v>
      </c>
      <c r="R276" s="2">
        <f t="shared" si="4"/>
        <v>5.14</v>
      </c>
    </row>
    <row r="277" spans="16:18" x14ac:dyDescent="0.3">
      <c r="P277" s="2">
        <v>1970</v>
      </c>
      <c r="Q277" s="2">
        <v>12</v>
      </c>
      <c r="R277" s="2">
        <f t="shared" si="4"/>
        <v>2.82</v>
      </c>
    </row>
    <row r="278" spans="16:18" x14ac:dyDescent="0.3">
      <c r="P278" s="2">
        <v>1971</v>
      </c>
      <c r="Q278" s="2">
        <v>1</v>
      </c>
      <c r="R278" s="2">
        <f t="shared" si="4"/>
        <v>2.67</v>
      </c>
    </row>
    <row r="279" spans="16:18" x14ac:dyDescent="0.3">
      <c r="P279" s="2">
        <v>1971</v>
      </c>
      <c r="Q279" s="2">
        <v>2</v>
      </c>
      <c r="R279" s="2">
        <f t="shared" si="4"/>
        <v>5.33</v>
      </c>
    </row>
    <row r="280" spans="16:18" x14ac:dyDescent="0.3">
      <c r="P280" s="2">
        <v>1971</v>
      </c>
      <c r="Q280" s="2">
        <v>3</v>
      </c>
      <c r="R280" s="2">
        <f t="shared" si="4"/>
        <v>3.8</v>
      </c>
    </row>
    <row r="281" spans="16:18" x14ac:dyDescent="0.3">
      <c r="P281" s="2">
        <v>1971</v>
      </c>
      <c r="Q281" s="2">
        <v>4</v>
      </c>
      <c r="R281" s="2">
        <f t="shared" si="4"/>
        <v>2.95</v>
      </c>
    </row>
    <row r="282" spans="16:18" x14ac:dyDescent="0.3">
      <c r="P282" s="2">
        <v>1971</v>
      </c>
      <c r="Q282" s="2">
        <v>5</v>
      </c>
      <c r="R282" s="2">
        <f t="shared" si="4"/>
        <v>4.24</v>
      </c>
    </row>
    <row r="283" spans="16:18" x14ac:dyDescent="0.3">
      <c r="P283" s="2">
        <v>1971</v>
      </c>
      <c r="Q283" s="2">
        <v>6</v>
      </c>
      <c r="R283" s="2">
        <f t="shared" si="4"/>
        <v>2.31</v>
      </c>
    </row>
    <row r="284" spans="16:18" x14ac:dyDescent="0.3">
      <c r="P284" s="2">
        <v>1971</v>
      </c>
      <c r="Q284" s="2">
        <v>7</v>
      </c>
      <c r="R284" s="2">
        <f t="shared" si="4"/>
        <v>7.2</v>
      </c>
    </row>
    <row r="285" spans="16:18" x14ac:dyDescent="0.3">
      <c r="P285" s="2">
        <v>1971</v>
      </c>
      <c r="Q285" s="2">
        <v>8</v>
      </c>
      <c r="R285" s="2">
        <f t="shared" si="4"/>
        <v>9.3699999999999992</v>
      </c>
    </row>
    <row r="286" spans="16:18" x14ac:dyDescent="0.3">
      <c r="P286" s="2">
        <v>1971</v>
      </c>
      <c r="Q286" s="2">
        <v>9</v>
      </c>
      <c r="R286" s="2">
        <f t="shared" si="4"/>
        <v>7.36</v>
      </c>
    </row>
    <row r="287" spans="16:18" x14ac:dyDescent="0.3">
      <c r="P287" s="2">
        <v>1971</v>
      </c>
      <c r="Q287" s="2">
        <v>10</v>
      </c>
      <c r="R287" s="2">
        <f t="shared" si="4"/>
        <v>4.1399999999999997</v>
      </c>
    </row>
    <row r="288" spans="16:18" x14ac:dyDescent="0.3">
      <c r="P288" s="2">
        <v>1971</v>
      </c>
      <c r="Q288" s="2">
        <v>11</v>
      </c>
      <c r="R288" s="2">
        <f t="shared" si="4"/>
        <v>5.64</v>
      </c>
    </row>
    <row r="289" spans="16:18" x14ac:dyDescent="0.3">
      <c r="P289" s="2">
        <v>1971</v>
      </c>
      <c r="Q289" s="2">
        <v>12</v>
      </c>
      <c r="R289" s="2">
        <f t="shared" si="4"/>
        <v>1.76</v>
      </c>
    </row>
    <row r="290" spans="16:18" x14ac:dyDescent="0.3">
      <c r="P290" s="2">
        <v>1972</v>
      </c>
      <c r="Q290" s="2">
        <v>1</v>
      </c>
      <c r="R290" s="2">
        <f t="shared" si="4"/>
        <v>2.41</v>
      </c>
    </row>
    <row r="291" spans="16:18" x14ac:dyDescent="0.3">
      <c r="P291" s="2">
        <v>1972</v>
      </c>
      <c r="Q291" s="2">
        <v>2</v>
      </c>
      <c r="R291" s="2">
        <f t="shared" si="4"/>
        <v>5.9</v>
      </c>
    </row>
    <row r="292" spans="16:18" x14ac:dyDescent="0.3">
      <c r="P292" s="2">
        <v>1972</v>
      </c>
      <c r="Q292" s="2">
        <v>3</v>
      </c>
      <c r="R292" s="2">
        <f t="shared" si="4"/>
        <v>4.55</v>
      </c>
    </row>
    <row r="293" spans="16:18" x14ac:dyDescent="0.3">
      <c r="P293" s="2">
        <v>1972</v>
      </c>
      <c r="Q293" s="2">
        <v>4</v>
      </c>
      <c r="R293" s="2">
        <f t="shared" si="4"/>
        <v>3.92</v>
      </c>
    </row>
    <row r="294" spans="16:18" x14ac:dyDescent="0.3">
      <c r="P294" s="2">
        <v>1972</v>
      </c>
      <c r="Q294" s="2">
        <v>5</v>
      </c>
      <c r="R294" s="2">
        <f t="shared" si="4"/>
        <v>8.39</v>
      </c>
    </row>
    <row r="295" spans="16:18" x14ac:dyDescent="0.3">
      <c r="P295" s="2">
        <v>1972</v>
      </c>
      <c r="Q295" s="2">
        <v>6</v>
      </c>
      <c r="R295" s="2">
        <f t="shared" si="4"/>
        <v>9.3000000000000007</v>
      </c>
    </row>
    <row r="296" spans="16:18" x14ac:dyDescent="0.3">
      <c r="P296" s="2">
        <v>1972</v>
      </c>
      <c r="Q296" s="2">
        <v>7</v>
      </c>
      <c r="R296" s="2">
        <f t="shared" si="4"/>
        <v>4.54</v>
      </c>
    </row>
    <row r="297" spans="16:18" x14ac:dyDescent="0.3">
      <c r="P297" s="2">
        <v>1972</v>
      </c>
      <c r="Q297" s="2">
        <v>8</v>
      </c>
      <c r="R297" s="2">
        <f t="shared" si="4"/>
        <v>1.92</v>
      </c>
    </row>
    <row r="298" spans="16:18" x14ac:dyDescent="0.3">
      <c r="P298" s="2">
        <v>1972</v>
      </c>
      <c r="Q298" s="2">
        <v>9</v>
      </c>
      <c r="R298" s="2">
        <f t="shared" si="4"/>
        <v>1.33</v>
      </c>
    </row>
    <row r="299" spans="16:18" x14ac:dyDescent="0.3">
      <c r="P299" s="2">
        <v>1972</v>
      </c>
      <c r="Q299" s="2">
        <v>10</v>
      </c>
      <c r="R299" s="2">
        <f t="shared" si="4"/>
        <v>6.27</v>
      </c>
    </row>
    <row r="300" spans="16:18" x14ac:dyDescent="0.3">
      <c r="P300" s="2">
        <v>1972</v>
      </c>
      <c r="Q300" s="2">
        <v>11</v>
      </c>
      <c r="R300" s="2">
        <f t="shared" si="4"/>
        <v>12.41</v>
      </c>
    </row>
    <row r="301" spans="16:18" x14ac:dyDescent="0.3">
      <c r="P301" s="2">
        <v>1972</v>
      </c>
      <c r="Q301" s="2">
        <v>12</v>
      </c>
      <c r="R301" s="2">
        <f t="shared" si="4"/>
        <v>6.09</v>
      </c>
    </row>
    <row r="302" spans="16:18" x14ac:dyDescent="0.3">
      <c r="P302" s="2">
        <v>1973</v>
      </c>
      <c r="Q302" s="2">
        <v>1</v>
      </c>
      <c r="R302" s="2">
        <f t="shared" si="4"/>
        <v>4.53</v>
      </c>
    </row>
    <row r="303" spans="16:18" x14ac:dyDescent="0.3">
      <c r="P303" s="2">
        <v>1973</v>
      </c>
      <c r="Q303" s="2">
        <v>2</v>
      </c>
      <c r="R303" s="2">
        <f t="shared" si="4"/>
        <v>4.55</v>
      </c>
    </row>
    <row r="304" spans="16:18" x14ac:dyDescent="0.3">
      <c r="P304" s="2">
        <v>1973</v>
      </c>
      <c r="Q304" s="2">
        <v>3</v>
      </c>
      <c r="R304" s="2">
        <f t="shared" si="4"/>
        <v>3.6</v>
      </c>
    </row>
    <row r="305" spans="16:18" x14ac:dyDescent="0.3">
      <c r="P305" s="2">
        <v>1973</v>
      </c>
      <c r="Q305" s="2">
        <v>4</v>
      </c>
      <c r="R305" s="2">
        <f t="shared" si="4"/>
        <v>8.0500000000000007</v>
      </c>
    </row>
    <row r="306" spans="16:18" x14ac:dyDescent="0.3">
      <c r="P306" s="2">
        <v>1973</v>
      </c>
      <c r="Q306" s="2">
        <v>5</v>
      </c>
      <c r="R306" s="2">
        <f t="shared" si="4"/>
        <v>4.51</v>
      </c>
    </row>
    <row r="307" spans="16:18" x14ac:dyDescent="0.3">
      <c r="P307" s="2">
        <v>1973</v>
      </c>
      <c r="Q307" s="2">
        <v>6</v>
      </c>
      <c r="R307" s="2">
        <f t="shared" si="4"/>
        <v>4.55</v>
      </c>
    </row>
    <row r="308" spans="16:18" x14ac:dyDescent="0.3">
      <c r="P308" s="2">
        <v>1973</v>
      </c>
      <c r="Q308" s="2">
        <v>7</v>
      </c>
      <c r="R308" s="2">
        <f t="shared" si="4"/>
        <v>5.89</v>
      </c>
    </row>
    <row r="309" spans="16:18" x14ac:dyDescent="0.3">
      <c r="P309" s="2">
        <v>1973</v>
      </c>
      <c r="Q309" s="2">
        <v>8</v>
      </c>
      <c r="R309" s="2">
        <f t="shared" si="4"/>
        <v>3.08</v>
      </c>
    </row>
    <row r="310" spans="16:18" x14ac:dyDescent="0.3">
      <c r="P310" s="2">
        <v>1973</v>
      </c>
      <c r="Q310" s="2">
        <v>9</v>
      </c>
      <c r="R310" s="2">
        <f t="shared" si="4"/>
        <v>2.75</v>
      </c>
    </row>
    <row r="311" spans="16:18" x14ac:dyDescent="0.3">
      <c r="P311" s="2">
        <v>1973</v>
      </c>
      <c r="Q311" s="2">
        <v>10</v>
      </c>
      <c r="R311" s="2">
        <f t="shared" si="4"/>
        <v>3.92</v>
      </c>
    </row>
    <row r="312" spans="16:18" x14ac:dyDescent="0.3">
      <c r="P312" s="2">
        <v>1973</v>
      </c>
      <c r="Q312" s="2">
        <v>11</v>
      </c>
      <c r="R312" s="2">
        <f t="shared" si="4"/>
        <v>1.82</v>
      </c>
    </row>
    <row r="313" spans="16:18" x14ac:dyDescent="0.3">
      <c r="P313" s="2">
        <v>1973</v>
      </c>
      <c r="Q313" s="2">
        <v>12</v>
      </c>
      <c r="R313" s="2">
        <f t="shared" si="4"/>
        <v>9.98</v>
      </c>
    </row>
    <row r="314" spans="16:18" x14ac:dyDescent="0.3">
      <c r="P314" s="2">
        <v>1974</v>
      </c>
      <c r="Q314" s="2">
        <v>1</v>
      </c>
      <c r="R314" s="2">
        <f t="shared" si="4"/>
        <v>3.8</v>
      </c>
    </row>
    <row r="315" spans="16:18" x14ac:dyDescent="0.3">
      <c r="P315" s="2">
        <v>1974</v>
      </c>
      <c r="Q315" s="2">
        <v>2</v>
      </c>
      <c r="R315" s="2">
        <f t="shared" si="4"/>
        <v>1.49</v>
      </c>
    </row>
    <row r="316" spans="16:18" x14ac:dyDescent="0.3">
      <c r="P316" s="2">
        <v>1974</v>
      </c>
      <c r="Q316" s="2">
        <v>3</v>
      </c>
      <c r="R316" s="2">
        <f t="shared" si="4"/>
        <v>5.76</v>
      </c>
    </row>
    <row r="317" spans="16:18" x14ac:dyDescent="0.3">
      <c r="P317" s="2">
        <v>1974</v>
      </c>
      <c r="Q317" s="2">
        <v>4</v>
      </c>
      <c r="R317" s="2">
        <f t="shared" si="4"/>
        <v>3.83</v>
      </c>
    </row>
    <row r="318" spans="16:18" x14ac:dyDescent="0.3">
      <c r="P318" s="2">
        <v>1974</v>
      </c>
      <c r="Q318" s="2">
        <v>5</v>
      </c>
      <c r="R318" s="2">
        <f t="shared" si="4"/>
        <v>4.29</v>
      </c>
    </row>
    <row r="319" spans="16:18" x14ac:dyDescent="0.3">
      <c r="P319" s="2">
        <v>1974</v>
      </c>
      <c r="Q319" s="2">
        <v>6</v>
      </c>
      <c r="R319" s="2">
        <f t="shared" si="4"/>
        <v>3.29</v>
      </c>
    </row>
    <row r="320" spans="16:18" x14ac:dyDescent="0.3">
      <c r="P320" s="2">
        <v>1974</v>
      </c>
      <c r="Q320" s="2">
        <v>7</v>
      </c>
      <c r="R320" s="2">
        <f t="shared" si="4"/>
        <v>1.33</v>
      </c>
    </row>
    <row r="321" spans="16:18" x14ac:dyDescent="0.3">
      <c r="P321" s="2">
        <v>1974</v>
      </c>
      <c r="Q321" s="2">
        <v>8</v>
      </c>
      <c r="R321" s="2">
        <f t="shared" si="4"/>
        <v>5.99</v>
      </c>
    </row>
    <row r="322" spans="16:18" x14ac:dyDescent="0.3">
      <c r="P322" s="2">
        <v>1974</v>
      </c>
      <c r="Q322" s="2">
        <v>9</v>
      </c>
      <c r="R322" s="2">
        <f t="shared" si="4"/>
        <v>8.0500000000000007</v>
      </c>
    </row>
    <row r="323" spans="16:18" x14ac:dyDescent="0.3">
      <c r="P323" s="2">
        <v>1974</v>
      </c>
      <c r="Q323" s="2">
        <v>10</v>
      </c>
      <c r="R323" s="2">
        <f t="shared" ref="R323:R386" si="5">VLOOKUP(P323,A:N,Q323+1)</f>
        <v>2.59</v>
      </c>
    </row>
    <row r="324" spans="16:18" x14ac:dyDescent="0.3">
      <c r="P324" s="2">
        <v>1974</v>
      </c>
      <c r="Q324" s="2">
        <v>11</v>
      </c>
      <c r="R324" s="2">
        <f t="shared" si="5"/>
        <v>0.94</v>
      </c>
    </row>
    <row r="325" spans="16:18" x14ac:dyDescent="0.3">
      <c r="P325" s="2">
        <v>1974</v>
      </c>
      <c r="Q325" s="2">
        <v>12</v>
      </c>
      <c r="R325" s="2">
        <f t="shared" si="5"/>
        <v>6.33</v>
      </c>
    </row>
    <row r="326" spans="16:18" x14ac:dyDescent="0.3">
      <c r="P326" s="2">
        <v>1975</v>
      </c>
      <c r="Q326" s="2">
        <v>1</v>
      </c>
      <c r="R326" s="2">
        <f t="shared" si="5"/>
        <v>4.76</v>
      </c>
    </row>
    <row r="327" spans="16:18" x14ac:dyDescent="0.3">
      <c r="P327" s="2">
        <v>1975</v>
      </c>
      <c r="Q327" s="2">
        <v>2</v>
      </c>
      <c r="R327" s="2">
        <f t="shared" si="5"/>
        <v>3.33</v>
      </c>
    </row>
    <row r="328" spans="16:18" x14ac:dyDescent="0.3">
      <c r="P328" s="2">
        <v>1975</v>
      </c>
      <c r="Q328" s="2">
        <v>3</v>
      </c>
      <c r="R328" s="2">
        <f t="shared" si="5"/>
        <v>3.32</v>
      </c>
    </row>
    <row r="329" spans="16:18" x14ac:dyDescent="0.3">
      <c r="P329" s="2">
        <v>1975</v>
      </c>
      <c r="Q329" s="2">
        <v>4</v>
      </c>
      <c r="R329" s="2">
        <f t="shared" si="5"/>
        <v>3.04</v>
      </c>
    </row>
    <row r="330" spans="16:18" x14ac:dyDescent="0.3">
      <c r="P330" s="2">
        <v>1975</v>
      </c>
      <c r="Q330" s="2">
        <v>5</v>
      </c>
      <c r="R330" s="2">
        <f t="shared" si="5"/>
        <v>3.38</v>
      </c>
    </row>
    <row r="331" spans="16:18" x14ac:dyDescent="0.3">
      <c r="P331" s="2">
        <v>1975</v>
      </c>
      <c r="Q331" s="2">
        <v>6</v>
      </c>
      <c r="R331" s="2">
        <f t="shared" si="5"/>
        <v>7.58</v>
      </c>
    </row>
    <row r="332" spans="16:18" x14ac:dyDescent="0.3">
      <c r="P332" s="2">
        <v>1975</v>
      </c>
      <c r="Q332" s="2">
        <v>7</v>
      </c>
      <c r="R332" s="2">
        <f t="shared" si="5"/>
        <v>11.77</v>
      </c>
    </row>
    <row r="333" spans="16:18" x14ac:dyDescent="0.3">
      <c r="P333" s="2">
        <v>1975</v>
      </c>
      <c r="Q333" s="2">
        <v>8</v>
      </c>
      <c r="R333" s="2">
        <f t="shared" si="5"/>
        <v>3.05</v>
      </c>
    </row>
    <row r="334" spans="16:18" x14ac:dyDescent="0.3">
      <c r="P334" s="2">
        <v>1975</v>
      </c>
      <c r="Q334" s="2">
        <v>9</v>
      </c>
      <c r="R334" s="2">
        <f t="shared" si="5"/>
        <v>9.32</v>
      </c>
    </row>
    <row r="335" spans="16:18" x14ac:dyDescent="0.3">
      <c r="P335" s="2">
        <v>1975</v>
      </c>
      <c r="Q335" s="2">
        <v>10</v>
      </c>
      <c r="R335" s="2">
        <f t="shared" si="5"/>
        <v>3.7</v>
      </c>
    </row>
    <row r="336" spans="16:18" x14ac:dyDescent="0.3">
      <c r="P336" s="2">
        <v>1975</v>
      </c>
      <c r="Q336" s="2">
        <v>11</v>
      </c>
      <c r="R336" s="2">
        <f t="shared" si="5"/>
        <v>4.33</v>
      </c>
    </row>
    <row r="337" spans="16:18" x14ac:dyDescent="0.3">
      <c r="P337" s="2">
        <v>1975</v>
      </c>
      <c r="Q337" s="2">
        <v>12</v>
      </c>
      <c r="R337" s="2">
        <f t="shared" si="5"/>
        <v>3.63</v>
      </c>
    </row>
    <row r="338" spans="16:18" x14ac:dyDescent="0.3">
      <c r="P338" s="2">
        <v>1976</v>
      </c>
      <c r="Q338" s="2">
        <v>1</v>
      </c>
      <c r="R338" s="2">
        <f t="shared" si="5"/>
        <v>5.78</v>
      </c>
    </row>
    <row r="339" spans="16:18" x14ac:dyDescent="0.3">
      <c r="P339" s="2">
        <v>1976</v>
      </c>
      <c r="Q339" s="2">
        <v>2</v>
      </c>
      <c r="R339" s="2">
        <f t="shared" si="5"/>
        <v>3.13</v>
      </c>
    </row>
    <row r="340" spans="16:18" x14ac:dyDescent="0.3">
      <c r="P340" s="2">
        <v>1976</v>
      </c>
      <c r="Q340" s="2">
        <v>3</v>
      </c>
      <c r="R340" s="2">
        <f t="shared" si="5"/>
        <v>2.99</v>
      </c>
    </row>
    <row r="341" spans="16:18" x14ac:dyDescent="0.3">
      <c r="P341" s="2">
        <v>1976</v>
      </c>
      <c r="Q341" s="2">
        <v>4</v>
      </c>
      <c r="R341" s="2">
        <f t="shared" si="5"/>
        <v>2.8</v>
      </c>
    </row>
    <row r="342" spans="16:18" x14ac:dyDescent="0.3">
      <c r="P342" s="2">
        <v>1976</v>
      </c>
      <c r="Q342" s="2">
        <v>5</v>
      </c>
      <c r="R342" s="2">
        <f t="shared" si="5"/>
        <v>4.7699999999999996</v>
      </c>
    </row>
    <row r="343" spans="16:18" x14ac:dyDescent="0.3">
      <c r="P343" s="2">
        <v>1976</v>
      </c>
      <c r="Q343" s="2">
        <v>6</v>
      </c>
      <c r="R343" s="2">
        <f t="shared" si="5"/>
        <v>2.78</v>
      </c>
    </row>
    <row r="344" spans="16:18" x14ac:dyDescent="0.3">
      <c r="P344" s="2">
        <v>1976</v>
      </c>
      <c r="Q344" s="2">
        <v>7</v>
      </c>
      <c r="R344" s="2">
        <f t="shared" si="5"/>
        <v>1.42</v>
      </c>
    </row>
    <row r="345" spans="16:18" x14ac:dyDescent="0.3">
      <c r="P345" s="2">
        <v>1976</v>
      </c>
      <c r="Q345" s="2">
        <v>8</v>
      </c>
      <c r="R345" s="2">
        <f t="shared" si="5"/>
        <v>6.52</v>
      </c>
    </row>
    <row r="346" spans="16:18" x14ac:dyDescent="0.3">
      <c r="P346" s="2">
        <v>1976</v>
      </c>
      <c r="Q346" s="2">
        <v>9</v>
      </c>
      <c r="R346" s="2">
        <f t="shared" si="5"/>
        <v>3.15</v>
      </c>
    </row>
    <row r="347" spans="16:18" x14ac:dyDescent="0.3">
      <c r="P347" s="2">
        <v>1976</v>
      </c>
      <c r="Q347" s="2">
        <v>10</v>
      </c>
      <c r="R347" s="2">
        <f t="shared" si="5"/>
        <v>5.31</v>
      </c>
    </row>
    <row r="348" spans="16:18" x14ac:dyDescent="0.3">
      <c r="P348" s="2">
        <v>1976</v>
      </c>
      <c r="Q348" s="2">
        <v>11</v>
      </c>
      <c r="R348" s="2">
        <f t="shared" si="5"/>
        <v>0.34</v>
      </c>
    </row>
    <row r="349" spans="16:18" x14ac:dyDescent="0.3">
      <c r="P349" s="2">
        <v>1976</v>
      </c>
      <c r="Q349" s="2">
        <v>12</v>
      </c>
      <c r="R349" s="2">
        <f t="shared" si="5"/>
        <v>2.29</v>
      </c>
    </row>
    <row r="350" spans="16:18" x14ac:dyDescent="0.3">
      <c r="P350" s="2">
        <v>1977</v>
      </c>
      <c r="Q350" s="2">
        <v>1</v>
      </c>
      <c r="R350" s="2">
        <f t="shared" si="5"/>
        <v>2.25</v>
      </c>
    </row>
    <row r="351" spans="16:18" x14ac:dyDescent="0.3">
      <c r="P351" s="2">
        <v>1977</v>
      </c>
      <c r="Q351" s="2">
        <v>2</v>
      </c>
      <c r="R351" s="2">
        <f t="shared" si="5"/>
        <v>2.5099999999999998</v>
      </c>
    </row>
    <row r="352" spans="16:18" x14ac:dyDescent="0.3">
      <c r="P352" s="2">
        <v>1977</v>
      </c>
      <c r="Q352" s="2">
        <v>3</v>
      </c>
      <c r="R352" s="2">
        <f t="shared" si="5"/>
        <v>7.41</v>
      </c>
    </row>
    <row r="353" spans="16:18" x14ac:dyDescent="0.3">
      <c r="P353" s="2">
        <v>1977</v>
      </c>
      <c r="Q353" s="2">
        <v>4</v>
      </c>
      <c r="R353" s="2">
        <f t="shared" si="5"/>
        <v>3.75</v>
      </c>
    </row>
    <row r="354" spans="16:18" x14ac:dyDescent="0.3">
      <c r="P354" s="2">
        <v>1977</v>
      </c>
      <c r="Q354" s="2">
        <v>5</v>
      </c>
      <c r="R354" s="2">
        <f t="shared" si="5"/>
        <v>1.71</v>
      </c>
    </row>
    <row r="355" spans="16:18" x14ac:dyDescent="0.3">
      <c r="P355" s="2">
        <v>1977</v>
      </c>
      <c r="Q355" s="2">
        <v>6</v>
      </c>
      <c r="R355" s="2">
        <f t="shared" si="5"/>
        <v>3.83</v>
      </c>
    </row>
    <row r="356" spans="16:18" x14ac:dyDescent="0.3">
      <c r="P356" s="2">
        <v>1977</v>
      </c>
      <c r="Q356" s="2">
        <v>7</v>
      </c>
      <c r="R356" s="2">
        <f t="shared" si="5"/>
        <v>1.6</v>
      </c>
    </row>
    <row r="357" spans="16:18" x14ac:dyDescent="0.3">
      <c r="P357" s="2">
        <v>1977</v>
      </c>
      <c r="Q357" s="2">
        <v>8</v>
      </c>
      <c r="R357" s="2">
        <f t="shared" si="5"/>
        <v>4.57</v>
      </c>
    </row>
    <row r="358" spans="16:18" x14ac:dyDescent="0.3">
      <c r="P358" s="2">
        <v>1977</v>
      </c>
      <c r="Q358" s="2">
        <v>9</v>
      </c>
      <c r="R358" s="2">
        <f t="shared" si="5"/>
        <v>4.75</v>
      </c>
    </row>
    <row r="359" spans="16:18" x14ac:dyDescent="0.3">
      <c r="P359" s="2">
        <v>1977</v>
      </c>
      <c r="Q359" s="2">
        <v>10</v>
      </c>
      <c r="R359" s="2">
        <f t="shared" si="5"/>
        <v>5.03</v>
      </c>
    </row>
    <row r="360" spans="16:18" x14ac:dyDescent="0.3">
      <c r="P360" s="2">
        <v>1977</v>
      </c>
      <c r="Q360" s="2">
        <v>11</v>
      </c>
      <c r="R360" s="2">
        <f t="shared" si="5"/>
        <v>12.26</v>
      </c>
    </row>
    <row r="361" spans="16:18" x14ac:dyDescent="0.3">
      <c r="P361" s="2">
        <v>1977</v>
      </c>
      <c r="Q361" s="2">
        <v>12</v>
      </c>
      <c r="R361" s="2">
        <f t="shared" si="5"/>
        <v>5.0599999999999996</v>
      </c>
    </row>
    <row r="362" spans="16:18" x14ac:dyDescent="0.3">
      <c r="P362" s="2">
        <v>1978</v>
      </c>
      <c r="Q362" s="2">
        <v>1</v>
      </c>
      <c r="R362" s="2">
        <f t="shared" si="5"/>
        <v>8.27</v>
      </c>
    </row>
    <row r="363" spans="16:18" x14ac:dyDescent="0.3">
      <c r="P363" s="2">
        <v>1978</v>
      </c>
      <c r="Q363" s="2">
        <v>2</v>
      </c>
      <c r="R363" s="2">
        <f t="shared" si="5"/>
        <v>1.59</v>
      </c>
    </row>
    <row r="364" spans="16:18" x14ac:dyDescent="0.3">
      <c r="P364" s="2">
        <v>1978</v>
      </c>
      <c r="Q364" s="2">
        <v>3</v>
      </c>
      <c r="R364" s="2">
        <f t="shared" si="5"/>
        <v>2.73</v>
      </c>
    </row>
    <row r="365" spans="16:18" x14ac:dyDescent="0.3">
      <c r="P365" s="2">
        <v>1978</v>
      </c>
      <c r="Q365" s="2">
        <v>4</v>
      </c>
      <c r="R365" s="2">
        <f t="shared" si="5"/>
        <v>2.38</v>
      </c>
    </row>
    <row r="366" spans="16:18" x14ac:dyDescent="0.3">
      <c r="P366" s="2">
        <v>1978</v>
      </c>
      <c r="Q366" s="2">
        <v>5</v>
      </c>
      <c r="R366" s="2">
        <f t="shared" si="5"/>
        <v>9.15</v>
      </c>
    </row>
    <row r="367" spans="16:18" x14ac:dyDescent="0.3">
      <c r="P367" s="2">
        <v>1978</v>
      </c>
      <c r="Q367" s="2">
        <v>6</v>
      </c>
      <c r="R367" s="2">
        <f t="shared" si="5"/>
        <v>1.69</v>
      </c>
    </row>
    <row r="368" spans="16:18" x14ac:dyDescent="0.3">
      <c r="P368" s="2">
        <v>1978</v>
      </c>
      <c r="Q368" s="2">
        <v>7</v>
      </c>
      <c r="R368" s="2">
        <f t="shared" si="5"/>
        <v>4.4800000000000004</v>
      </c>
    </row>
    <row r="369" spans="16:18" x14ac:dyDescent="0.3">
      <c r="P369" s="2">
        <v>1978</v>
      </c>
      <c r="Q369" s="2">
        <v>8</v>
      </c>
      <c r="R369" s="2">
        <f t="shared" si="5"/>
        <v>5.5</v>
      </c>
    </row>
    <row r="370" spans="16:18" x14ac:dyDescent="0.3">
      <c r="P370" s="2">
        <v>1978</v>
      </c>
      <c r="Q370" s="2">
        <v>9</v>
      </c>
      <c r="R370" s="2">
        <f t="shared" si="5"/>
        <v>4.0599999999999996</v>
      </c>
    </row>
    <row r="371" spans="16:18" x14ac:dyDescent="0.3">
      <c r="P371" s="2">
        <v>1978</v>
      </c>
      <c r="Q371" s="2">
        <v>10</v>
      </c>
      <c r="R371" s="2">
        <f t="shared" si="5"/>
        <v>1.5</v>
      </c>
    </row>
    <row r="372" spans="16:18" x14ac:dyDescent="0.3">
      <c r="P372" s="2">
        <v>1978</v>
      </c>
      <c r="Q372" s="2">
        <v>11</v>
      </c>
      <c r="R372" s="2">
        <f t="shared" si="5"/>
        <v>2.85</v>
      </c>
    </row>
    <row r="373" spans="16:18" x14ac:dyDescent="0.3">
      <c r="P373" s="2">
        <v>1978</v>
      </c>
      <c r="Q373" s="2">
        <v>12</v>
      </c>
      <c r="R373" s="2">
        <f t="shared" si="5"/>
        <v>5.61</v>
      </c>
    </row>
    <row r="374" spans="16:18" x14ac:dyDescent="0.3">
      <c r="P374" s="2">
        <v>1979</v>
      </c>
      <c r="Q374" s="2">
        <v>1</v>
      </c>
      <c r="R374" s="2">
        <f t="shared" si="5"/>
        <v>10.52</v>
      </c>
    </row>
    <row r="375" spans="16:18" x14ac:dyDescent="0.3">
      <c r="P375" s="2">
        <v>1979</v>
      </c>
      <c r="Q375" s="2">
        <v>2</v>
      </c>
      <c r="R375" s="2">
        <f t="shared" si="5"/>
        <v>4.58</v>
      </c>
    </row>
    <row r="376" spans="16:18" x14ac:dyDescent="0.3">
      <c r="P376" s="2">
        <v>1979</v>
      </c>
      <c r="Q376" s="2">
        <v>3</v>
      </c>
      <c r="R376" s="2">
        <f t="shared" si="5"/>
        <v>4.4000000000000004</v>
      </c>
    </row>
    <row r="377" spans="16:18" x14ac:dyDescent="0.3">
      <c r="P377" s="2">
        <v>1979</v>
      </c>
      <c r="Q377" s="2">
        <v>4</v>
      </c>
      <c r="R377" s="2">
        <f t="shared" si="5"/>
        <v>4.04</v>
      </c>
    </row>
    <row r="378" spans="16:18" x14ac:dyDescent="0.3">
      <c r="P378" s="2">
        <v>1979</v>
      </c>
      <c r="Q378" s="2">
        <v>5</v>
      </c>
      <c r="R378" s="2">
        <f t="shared" si="5"/>
        <v>6.23</v>
      </c>
    </row>
    <row r="379" spans="16:18" x14ac:dyDescent="0.3">
      <c r="P379" s="2">
        <v>1979</v>
      </c>
      <c r="Q379" s="2">
        <v>6</v>
      </c>
      <c r="R379" s="2">
        <f t="shared" si="5"/>
        <v>1.56</v>
      </c>
    </row>
    <row r="380" spans="16:18" x14ac:dyDescent="0.3">
      <c r="P380" s="2">
        <v>1979</v>
      </c>
      <c r="Q380" s="2">
        <v>7</v>
      </c>
      <c r="R380" s="2">
        <f t="shared" si="5"/>
        <v>1.76</v>
      </c>
    </row>
    <row r="381" spans="16:18" x14ac:dyDescent="0.3">
      <c r="P381" s="2">
        <v>1979</v>
      </c>
      <c r="Q381" s="2">
        <v>8</v>
      </c>
      <c r="R381" s="2">
        <f t="shared" si="5"/>
        <v>4.2699999999999996</v>
      </c>
    </row>
    <row r="382" spans="16:18" x14ac:dyDescent="0.3">
      <c r="P382" s="2">
        <v>1979</v>
      </c>
      <c r="Q382" s="2">
        <v>9</v>
      </c>
      <c r="R382" s="2">
        <f t="shared" si="5"/>
        <v>4.83</v>
      </c>
    </row>
    <row r="383" spans="16:18" x14ac:dyDescent="0.3">
      <c r="P383" s="2">
        <v>1979</v>
      </c>
      <c r="Q383" s="2">
        <v>10</v>
      </c>
      <c r="R383" s="2">
        <f t="shared" si="5"/>
        <v>3.87</v>
      </c>
    </row>
    <row r="384" spans="16:18" x14ac:dyDescent="0.3">
      <c r="P384" s="2">
        <v>1979</v>
      </c>
      <c r="Q384" s="2">
        <v>11</v>
      </c>
      <c r="R384" s="2">
        <f t="shared" si="5"/>
        <v>3.38</v>
      </c>
    </row>
    <row r="385" spans="16:18" x14ac:dyDescent="0.3">
      <c r="P385" s="2">
        <v>1979</v>
      </c>
      <c r="Q385" s="2">
        <v>12</v>
      </c>
      <c r="R385" s="2">
        <f t="shared" si="5"/>
        <v>2.69</v>
      </c>
    </row>
    <row r="386" spans="16:18" x14ac:dyDescent="0.3">
      <c r="P386" s="2">
        <v>1980</v>
      </c>
      <c r="Q386" s="2">
        <v>1</v>
      </c>
      <c r="R386" s="2">
        <f t="shared" si="5"/>
        <v>1.72</v>
      </c>
    </row>
    <row r="387" spans="16:18" x14ac:dyDescent="0.3">
      <c r="P387" s="2">
        <v>1980</v>
      </c>
      <c r="Q387" s="2">
        <v>2</v>
      </c>
      <c r="R387" s="2">
        <f t="shared" ref="R387:R450" si="6">VLOOKUP(P387,A:N,Q387+1)</f>
        <v>1.04</v>
      </c>
    </row>
    <row r="388" spans="16:18" x14ac:dyDescent="0.3">
      <c r="P388" s="2">
        <v>1980</v>
      </c>
      <c r="Q388" s="2">
        <v>3</v>
      </c>
      <c r="R388" s="2">
        <f t="shared" si="6"/>
        <v>10.41</v>
      </c>
    </row>
    <row r="389" spans="16:18" x14ac:dyDescent="0.3">
      <c r="P389" s="2">
        <v>1980</v>
      </c>
      <c r="Q389" s="2">
        <v>4</v>
      </c>
      <c r="R389" s="2">
        <f t="shared" si="6"/>
        <v>8.26</v>
      </c>
    </row>
    <row r="390" spans="16:18" x14ac:dyDescent="0.3">
      <c r="P390" s="2">
        <v>1980</v>
      </c>
      <c r="Q390" s="2">
        <v>5</v>
      </c>
      <c r="R390" s="2">
        <f t="shared" si="6"/>
        <v>2.33</v>
      </c>
    </row>
    <row r="391" spans="16:18" x14ac:dyDescent="0.3">
      <c r="P391" s="2">
        <v>1980</v>
      </c>
      <c r="Q391" s="2">
        <v>6</v>
      </c>
      <c r="R391" s="2">
        <f t="shared" si="6"/>
        <v>3.84</v>
      </c>
    </row>
    <row r="392" spans="16:18" x14ac:dyDescent="0.3">
      <c r="P392" s="2">
        <v>1980</v>
      </c>
      <c r="Q392" s="2">
        <v>7</v>
      </c>
      <c r="R392" s="2">
        <f t="shared" si="6"/>
        <v>5.26</v>
      </c>
    </row>
    <row r="393" spans="16:18" x14ac:dyDescent="0.3">
      <c r="P393" s="2">
        <v>1980</v>
      </c>
      <c r="Q393" s="2">
        <v>8</v>
      </c>
      <c r="R393" s="2">
        <f t="shared" si="6"/>
        <v>1.1599999999999999</v>
      </c>
    </row>
    <row r="394" spans="16:18" x14ac:dyDescent="0.3">
      <c r="P394" s="2">
        <v>1980</v>
      </c>
      <c r="Q394" s="2">
        <v>9</v>
      </c>
      <c r="R394" s="2">
        <f t="shared" si="6"/>
        <v>1.98</v>
      </c>
    </row>
    <row r="395" spans="16:18" x14ac:dyDescent="0.3">
      <c r="P395" s="2">
        <v>1980</v>
      </c>
      <c r="Q395" s="2">
        <v>10</v>
      </c>
      <c r="R395" s="2">
        <f t="shared" si="6"/>
        <v>3.86</v>
      </c>
    </row>
    <row r="396" spans="16:18" x14ac:dyDescent="0.3">
      <c r="P396" s="2">
        <v>1980</v>
      </c>
      <c r="Q396" s="2">
        <v>11</v>
      </c>
      <c r="R396" s="2">
        <f t="shared" si="6"/>
        <v>4.1100000000000003</v>
      </c>
    </row>
    <row r="397" spans="16:18" x14ac:dyDescent="0.3">
      <c r="P397" s="2">
        <v>1980</v>
      </c>
      <c r="Q397" s="2">
        <v>12</v>
      </c>
      <c r="R397" s="2">
        <f t="shared" si="6"/>
        <v>0.57999999999999996</v>
      </c>
    </row>
    <row r="398" spans="16:18" x14ac:dyDescent="0.3">
      <c r="P398" s="2">
        <v>1981</v>
      </c>
      <c r="Q398" s="2">
        <v>1</v>
      </c>
      <c r="R398" s="2">
        <f t="shared" si="6"/>
        <v>0.57999999999999996</v>
      </c>
    </row>
    <row r="399" spans="16:18" x14ac:dyDescent="0.3">
      <c r="P399" s="2">
        <v>1981</v>
      </c>
      <c r="Q399" s="2">
        <v>2</v>
      </c>
      <c r="R399" s="2">
        <f t="shared" si="6"/>
        <v>6.04</v>
      </c>
    </row>
    <row r="400" spans="16:18" x14ac:dyDescent="0.3">
      <c r="P400" s="2">
        <v>1981</v>
      </c>
      <c r="Q400" s="2">
        <v>3</v>
      </c>
      <c r="R400" s="2">
        <f t="shared" si="6"/>
        <v>1.19</v>
      </c>
    </row>
    <row r="401" spans="16:18" x14ac:dyDescent="0.3">
      <c r="P401" s="2">
        <v>1981</v>
      </c>
      <c r="Q401" s="2">
        <v>4</v>
      </c>
      <c r="R401" s="2">
        <f t="shared" si="6"/>
        <v>3.42</v>
      </c>
    </row>
    <row r="402" spans="16:18" x14ac:dyDescent="0.3">
      <c r="P402" s="2">
        <v>1981</v>
      </c>
      <c r="Q402" s="2">
        <v>5</v>
      </c>
      <c r="R402" s="2">
        <f t="shared" si="6"/>
        <v>3.56</v>
      </c>
    </row>
    <row r="403" spans="16:18" x14ac:dyDescent="0.3">
      <c r="P403" s="2">
        <v>1981</v>
      </c>
      <c r="Q403" s="2">
        <v>6</v>
      </c>
      <c r="R403" s="2">
        <f t="shared" si="6"/>
        <v>2.71</v>
      </c>
    </row>
    <row r="404" spans="16:18" x14ac:dyDescent="0.3">
      <c r="P404" s="2">
        <v>1981</v>
      </c>
      <c r="Q404" s="2">
        <v>7</v>
      </c>
      <c r="R404" s="2">
        <f t="shared" si="6"/>
        <v>6.21</v>
      </c>
    </row>
    <row r="405" spans="16:18" x14ac:dyDescent="0.3">
      <c r="P405" s="2">
        <v>1981</v>
      </c>
      <c r="Q405" s="2">
        <v>8</v>
      </c>
      <c r="R405" s="2">
        <f t="shared" si="6"/>
        <v>0.59</v>
      </c>
    </row>
    <row r="406" spans="16:18" x14ac:dyDescent="0.3">
      <c r="P406" s="2">
        <v>1981</v>
      </c>
      <c r="Q406" s="2">
        <v>9</v>
      </c>
      <c r="R406" s="2">
        <f t="shared" si="6"/>
        <v>3.45</v>
      </c>
    </row>
    <row r="407" spans="16:18" x14ac:dyDescent="0.3">
      <c r="P407" s="2">
        <v>1981</v>
      </c>
      <c r="Q407" s="2">
        <v>10</v>
      </c>
      <c r="R407" s="2">
        <f t="shared" si="6"/>
        <v>3.49</v>
      </c>
    </row>
    <row r="408" spans="16:18" x14ac:dyDescent="0.3">
      <c r="P408" s="2">
        <v>1981</v>
      </c>
      <c r="Q408" s="2">
        <v>11</v>
      </c>
      <c r="R408" s="2">
        <f t="shared" si="6"/>
        <v>1.69</v>
      </c>
    </row>
    <row r="409" spans="16:18" x14ac:dyDescent="0.3">
      <c r="P409" s="2">
        <v>1981</v>
      </c>
      <c r="Q409" s="2">
        <v>12</v>
      </c>
      <c r="R409" s="2">
        <f t="shared" si="6"/>
        <v>5.18</v>
      </c>
    </row>
    <row r="410" spans="16:18" x14ac:dyDescent="0.3">
      <c r="P410" s="2">
        <v>1982</v>
      </c>
      <c r="Q410" s="2">
        <v>1</v>
      </c>
      <c r="R410" s="2">
        <f t="shared" si="6"/>
        <v>6.46</v>
      </c>
    </row>
    <row r="411" spans="16:18" x14ac:dyDescent="0.3">
      <c r="P411" s="2">
        <v>1982</v>
      </c>
      <c r="Q411" s="2">
        <v>2</v>
      </c>
      <c r="R411" s="2">
        <f t="shared" si="6"/>
        <v>2.37</v>
      </c>
    </row>
    <row r="412" spans="16:18" x14ac:dyDescent="0.3">
      <c r="P412" s="2">
        <v>1982</v>
      </c>
      <c r="Q412" s="2">
        <v>3</v>
      </c>
      <c r="R412" s="2">
        <f t="shared" si="6"/>
        <v>2.56</v>
      </c>
    </row>
    <row r="413" spans="16:18" x14ac:dyDescent="0.3">
      <c r="P413" s="2">
        <v>1982</v>
      </c>
      <c r="Q413" s="2">
        <v>4</v>
      </c>
      <c r="R413" s="2">
        <f t="shared" si="6"/>
        <v>5.67</v>
      </c>
    </row>
    <row r="414" spans="16:18" x14ac:dyDescent="0.3">
      <c r="P414" s="2">
        <v>1982</v>
      </c>
      <c r="Q414" s="2">
        <v>5</v>
      </c>
      <c r="R414" s="2">
        <f t="shared" si="6"/>
        <v>2.4300000000000002</v>
      </c>
    </row>
    <row r="415" spans="16:18" x14ac:dyDescent="0.3">
      <c r="P415" s="2">
        <v>1982</v>
      </c>
      <c r="Q415" s="2">
        <v>6</v>
      </c>
      <c r="R415" s="2">
        <f t="shared" si="6"/>
        <v>5.12</v>
      </c>
    </row>
    <row r="416" spans="16:18" x14ac:dyDescent="0.3">
      <c r="P416" s="2">
        <v>1982</v>
      </c>
      <c r="Q416" s="2">
        <v>7</v>
      </c>
      <c r="R416" s="2">
        <f t="shared" si="6"/>
        <v>3.14</v>
      </c>
    </row>
    <row r="417" spans="16:18" x14ac:dyDescent="0.3">
      <c r="P417" s="2">
        <v>1982</v>
      </c>
      <c r="Q417" s="2">
        <v>8</v>
      </c>
      <c r="R417" s="2">
        <f t="shared" si="6"/>
        <v>4.66</v>
      </c>
    </row>
    <row r="418" spans="16:18" x14ac:dyDescent="0.3">
      <c r="P418" s="2">
        <v>1982</v>
      </c>
      <c r="Q418" s="2">
        <v>9</v>
      </c>
      <c r="R418" s="2">
        <f t="shared" si="6"/>
        <v>1.77</v>
      </c>
    </row>
    <row r="419" spans="16:18" x14ac:dyDescent="0.3">
      <c r="P419" s="2">
        <v>1982</v>
      </c>
      <c r="Q419" s="2">
        <v>10</v>
      </c>
      <c r="R419" s="2">
        <f t="shared" si="6"/>
        <v>2.31</v>
      </c>
    </row>
    <row r="420" spans="16:18" x14ac:dyDescent="0.3">
      <c r="P420" s="2">
        <v>1982</v>
      </c>
      <c r="Q420" s="2">
        <v>11</v>
      </c>
      <c r="R420" s="2">
        <f t="shared" si="6"/>
        <v>3.44</v>
      </c>
    </row>
    <row r="421" spans="16:18" x14ac:dyDescent="0.3">
      <c r="P421" s="2">
        <v>1982</v>
      </c>
      <c r="Q421" s="2">
        <v>12</v>
      </c>
      <c r="R421" s="2">
        <f t="shared" si="6"/>
        <v>1.47</v>
      </c>
    </row>
    <row r="422" spans="16:18" x14ac:dyDescent="0.3">
      <c r="P422" s="2">
        <v>1983</v>
      </c>
      <c r="Q422" s="2">
        <v>1</v>
      </c>
      <c r="R422" s="2">
        <f t="shared" si="6"/>
        <v>5.01</v>
      </c>
    </row>
    <row r="423" spans="16:18" x14ac:dyDescent="0.3">
      <c r="P423" s="2">
        <v>1983</v>
      </c>
      <c r="Q423" s="2">
        <v>2</v>
      </c>
      <c r="R423" s="2">
        <f t="shared" si="6"/>
        <v>3.22</v>
      </c>
    </row>
    <row r="424" spans="16:18" x14ac:dyDescent="0.3">
      <c r="P424" s="2">
        <v>1983</v>
      </c>
      <c r="Q424" s="2">
        <v>3</v>
      </c>
      <c r="R424" s="2">
        <f t="shared" si="6"/>
        <v>10.54</v>
      </c>
    </row>
    <row r="425" spans="16:18" x14ac:dyDescent="0.3">
      <c r="P425" s="2">
        <v>1983</v>
      </c>
      <c r="Q425" s="2">
        <v>4</v>
      </c>
      <c r="R425" s="2">
        <f t="shared" si="6"/>
        <v>14.01</v>
      </c>
    </row>
    <row r="426" spans="16:18" x14ac:dyDescent="0.3">
      <c r="P426" s="2">
        <v>1983</v>
      </c>
      <c r="Q426" s="2">
        <v>5</v>
      </c>
      <c r="R426" s="2">
        <f t="shared" si="6"/>
        <v>4.5999999999999996</v>
      </c>
    </row>
    <row r="427" spans="16:18" x14ac:dyDescent="0.3">
      <c r="P427" s="2">
        <v>1983</v>
      </c>
      <c r="Q427" s="2">
        <v>6</v>
      </c>
      <c r="R427" s="2">
        <f t="shared" si="6"/>
        <v>2.82</v>
      </c>
    </row>
    <row r="428" spans="16:18" x14ac:dyDescent="0.3">
      <c r="P428" s="2">
        <v>1983</v>
      </c>
      <c r="Q428" s="2">
        <v>7</v>
      </c>
      <c r="R428" s="2">
        <f t="shared" si="6"/>
        <v>3.4</v>
      </c>
    </row>
    <row r="429" spans="16:18" x14ac:dyDescent="0.3">
      <c r="P429" s="2">
        <v>1983</v>
      </c>
      <c r="Q429" s="2">
        <v>8</v>
      </c>
      <c r="R429" s="2">
        <f t="shared" si="6"/>
        <v>7.26</v>
      </c>
    </row>
    <row r="430" spans="16:18" x14ac:dyDescent="0.3">
      <c r="P430" s="2">
        <v>1983</v>
      </c>
      <c r="Q430" s="2">
        <v>9</v>
      </c>
      <c r="R430" s="2">
        <f t="shared" si="6"/>
        <v>4.62</v>
      </c>
    </row>
    <row r="431" spans="16:18" x14ac:dyDescent="0.3">
      <c r="P431" s="2">
        <v>1983</v>
      </c>
      <c r="Q431" s="2">
        <v>10</v>
      </c>
      <c r="R431" s="2">
        <f t="shared" si="6"/>
        <v>8.6300000000000008</v>
      </c>
    </row>
    <row r="432" spans="16:18" x14ac:dyDescent="0.3">
      <c r="P432" s="2">
        <v>1983</v>
      </c>
      <c r="Q432" s="2">
        <v>11</v>
      </c>
      <c r="R432" s="2">
        <f t="shared" si="6"/>
        <v>6.68</v>
      </c>
    </row>
    <row r="433" spans="16:18" x14ac:dyDescent="0.3">
      <c r="P433" s="2">
        <v>1983</v>
      </c>
      <c r="Q433" s="2">
        <v>12</v>
      </c>
      <c r="R433" s="2">
        <f t="shared" si="6"/>
        <v>9.77</v>
      </c>
    </row>
    <row r="434" spans="16:18" x14ac:dyDescent="0.3">
      <c r="P434" s="2">
        <v>1984</v>
      </c>
      <c r="Q434" s="2">
        <v>1</v>
      </c>
      <c r="R434" s="2">
        <f t="shared" si="6"/>
        <v>1.87</v>
      </c>
    </row>
    <row r="435" spans="16:18" x14ac:dyDescent="0.3">
      <c r="P435" s="2">
        <v>1984</v>
      </c>
      <c r="Q435" s="2">
        <v>2</v>
      </c>
      <c r="R435" s="2">
        <f t="shared" si="6"/>
        <v>4.8600000000000003</v>
      </c>
    </row>
    <row r="436" spans="16:18" x14ac:dyDescent="0.3">
      <c r="P436" s="2">
        <v>1984</v>
      </c>
      <c r="Q436" s="2">
        <v>3</v>
      </c>
      <c r="R436" s="2">
        <f t="shared" si="6"/>
        <v>6.3</v>
      </c>
    </row>
    <row r="437" spans="16:18" x14ac:dyDescent="0.3">
      <c r="P437" s="2">
        <v>1984</v>
      </c>
      <c r="Q437" s="2">
        <v>4</v>
      </c>
      <c r="R437" s="2">
        <f t="shared" si="6"/>
        <v>6.62</v>
      </c>
    </row>
    <row r="438" spans="16:18" x14ac:dyDescent="0.3">
      <c r="P438" s="2">
        <v>1984</v>
      </c>
      <c r="Q438" s="2">
        <v>5</v>
      </c>
      <c r="R438" s="2">
        <f t="shared" si="6"/>
        <v>9.74</v>
      </c>
    </row>
    <row r="439" spans="16:18" x14ac:dyDescent="0.3">
      <c r="P439" s="2">
        <v>1984</v>
      </c>
      <c r="Q439" s="2">
        <v>6</v>
      </c>
      <c r="R439" s="2">
        <f t="shared" si="6"/>
        <v>5.76</v>
      </c>
    </row>
    <row r="440" spans="16:18" x14ac:dyDescent="0.3">
      <c r="P440" s="2">
        <v>1984</v>
      </c>
      <c r="Q440" s="2">
        <v>7</v>
      </c>
      <c r="R440" s="2">
        <f t="shared" si="6"/>
        <v>7.03</v>
      </c>
    </row>
    <row r="441" spans="16:18" x14ac:dyDescent="0.3">
      <c r="P441" s="2">
        <v>1984</v>
      </c>
      <c r="Q441" s="2">
        <v>8</v>
      </c>
      <c r="R441" s="2">
        <f t="shared" si="6"/>
        <v>1.38</v>
      </c>
    </row>
    <row r="442" spans="16:18" x14ac:dyDescent="0.3">
      <c r="P442" s="2">
        <v>1984</v>
      </c>
      <c r="Q442" s="2">
        <v>9</v>
      </c>
      <c r="R442" s="2">
        <f t="shared" si="6"/>
        <v>2.5099999999999998</v>
      </c>
    </row>
    <row r="443" spans="16:18" x14ac:dyDescent="0.3">
      <c r="P443" s="2">
        <v>1984</v>
      </c>
      <c r="Q443" s="2">
        <v>10</v>
      </c>
      <c r="R443" s="2">
        <f t="shared" si="6"/>
        <v>3.63</v>
      </c>
    </row>
    <row r="444" spans="16:18" x14ac:dyDescent="0.3">
      <c r="P444" s="2">
        <v>1984</v>
      </c>
      <c r="Q444" s="2">
        <v>11</v>
      </c>
      <c r="R444" s="2">
        <f t="shared" si="6"/>
        <v>4.07</v>
      </c>
    </row>
    <row r="445" spans="16:18" x14ac:dyDescent="0.3">
      <c r="P445" s="2">
        <v>1984</v>
      </c>
      <c r="Q445" s="2">
        <v>12</v>
      </c>
      <c r="R445" s="2">
        <f t="shared" si="6"/>
        <v>3.26</v>
      </c>
    </row>
    <row r="446" spans="16:18" x14ac:dyDescent="0.3">
      <c r="P446" s="2">
        <v>1985</v>
      </c>
      <c r="Q446" s="2">
        <v>1</v>
      </c>
      <c r="R446" s="2">
        <f t="shared" si="6"/>
        <v>1</v>
      </c>
    </row>
    <row r="447" spans="16:18" x14ac:dyDescent="0.3">
      <c r="P447" s="2">
        <v>1985</v>
      </c>
      <c r="Q447" s="2">
        <v>2</v>
      </c>
      <c r="R447" s="2">
        <f t="shared" si="6"/>
        <v>2.41</v>
      </c>
    </row>
    <row r="448" spans="16:18" x14ac:dyDescent="0.3">
      <c r="P448" s="2">
        <v>1985</v>
      </c>
      <c r="Q448" s="2">
        <v>3</v>
      </c>
      <c r="R448" s="2">
        <f t="shared" si="6"/>
        <v>1.91</v>
      </c>
    </row>
    <row r="449" spans="16:18" x14ac:dyDescent="0.3">
      <c r="P449" s="2">
        <v>1985</v>
      </c>
      <c r="Q449" s="2">
        <v>4</v>
      </c>
      <c r="R449" s="2">
        <f t="shared" si="6"/>
        <v>1.41</v>
      </c>
    </row>
    <row r="450" spans="16:18" x14ac:dyDescent="0.3">
      <c r="P450" s="2">
        <v>1985</v>
      </c>
      <c r="Q450" s="2">
        <v>5</v>
      </c>
      <c r="R450" s="2">
        <f t="shared" si="6"/>
        <v>5.72</v>
      </c>
    </row>
    <row r="451" spans="16:18" x14ac:dyDescent="0.3">
      <c r="P451" s="2">
        <v>1985</v>
      </c>
      <c r="Q451" s="2">
        <v>6</v>
      </c>
      <c r="R451" s="2">
        <f t="shared" ref="R451:R514" si="7">VLOOKUP(P451,A:N,Q451+1)</f>
        <v>4.41</v>
      </c>
    </row>
    <row r="452" spans="16:18" x14ac:dyDescent="0.3">
      <c r="P452" s="2">
        <v>1985</v>
      </c>
      <c r="Q452" s="2">
        <v>7</v>
      </c>
      <c r="R452" s="2">
        <f t="shared" si="7"/>
        <v>4.41</v>
      </c>
    </row>
    <row r="453" spans="16:18" x14ac:dyDescent="0.3">
      <c r="P453" s="2">
        <v>1985</v>
      </c>
      <c r="Q453" s="2">
        <v>8</v>
      </c>
      <c r="R453" s="2">
        <f t="shared" si="7"/>
        <v>2.58</v>
      </c>
    </row>
    <row r="454" spans="16:18" x14ac:dyDescent="0.3">
      <c r="P454" s="2">
        <v>1985</v>
      </c>
      <c r="Q454" s="2">
        <v>9</v>
      </c>
      <c r="R454" s="2">
        <f t="shared" si="7"/>
        <v>4.75</v>
      </c>
    </row>
    <row r="455" spans="16:18" x14ac:dyDescent="0.3">
      <c r="P455" s="2">
        <v>1985</v>
      </c>
      <c r="Q455" s="2">
        <v>10</v>
      </c>
      <c r="R455" s="2">
        <f t="shared" si="7"/>
        <v>1.3</v>
      </c>
    </row>
    <row r="456" spans="16:18" x14ac:dyDescent="0.3">
      <c r="P456" s="2">
        <v>1985</v>
      </c>
      <c r="Q456" s="2">
        <v>11</v>
      </c>
      <c r="R456" s="2">
        <f t="shared" si="7"/>
        <v>8.09</v>
      </c>
    </row>
    <row r="457" spans="16:18" x14ac:dyDescent="0.3">
      <c r="P457" s="2">
        <v>1985</v>
      </c>
      <c r="Q457" s="2">
        <v>12</v>
      </c>
      <c r="R457" s="2">
        <f t="shared" si="7"/>
        <v>0.83</v>
      </c>
    </row>
    <row r="458" spans="16:18" x14ac:dyDescent="0.3">
      <c r="P458" s="2">
        <v>1986</v>
      </c>
      <c r="Q458" s="2">
        <v>1</v>
      </c>
      <c r="R458" s="2">
        <f t="shared" si="7"/>
        <v>4.2300000000000004</v>
      </c>
    </row>
    <row r="459" spans="16:18" x14ac:dyDescent="0.3">
      <c r="P459" s="2">
        <v>1986</v>
      </c>
      <c r="Q459" s="2">
        <v>2</v>
      </c>
      <c r="R459" s="2">
        <f t="shared" si="7"/>
        <v>2.86</v>
      </c>
    </row>
    <row r="460" spans="16:18" x14ac:dyDescent="0.3">
      <c r="P460" s="2">
        <v>1986</v>
      </c>
      <c r="Q460" s="2">
        <v>3</v>
      </c>
      <c r="R460" s="2">
        <f t="shared" si="7"/>
        <v>1.46</v>
      </c>
    </row>
    <row r="461" spans="16:18" x14ac:dyDescent="0.3">
      <c r="P461" s="2">
        <v>1986</v>
      </c>
      <c r="Q461" s="2">
        <v>4</v>
      </c>
      <c r="R461" s="2">
        <f t="shared" si="7"/>
        <v>3.93</v>
      </c>
    </row>
    <row r="462" spans="16:18" x14ac:dyDescent="0.3">
      <c r="P462" s="2">
        <v>1986</v>
      </c>
      <c r="Q462" s="2">
        <v>5</v>
      </c>
      <c r="R462" s="2">
        <f t="shared" si="7"/>
        <v>1.68</v>
      </c>
    </row>
    <row r="463" spans="16:18" x14ac:dyDescent="0.3">
      <c r="P463" s="2">
        <v>1986</v>
      </c>
      <c r="Q463" s="2">
        <v>6</v>
      </c>
      <c r="R463" s="2">
        <f t="shared" si="7"/>
        <v>1.86</v>
      </c>
    </row>
    <row r="464" spans="16:18" x14ac:dyDescent="0.3">
      <c r="P464" s="2">
        <v>1986</v>
      </c>
      <c r="Q464" s="2">
        <v>7</v>
      </c>
      <c r="R464" s="2">
        <f t="shared" si="7"/>
        <v>5.56</v>
      </c>
    </row>
    <row r="465" spans="16:18" x14ac:dyDescent="0.3">
      <c r="P465" s="2">
        <v>1986</v>
      </c>
      <c r="Q465" s="2">
        <v>8</v>
      </c>
      <c r="R465" s="2">
        <f t="shared" si="7"/>
        <v>4.24</v>
      </c>
    </row>
    <row r="466" spans="16:18" x14ac:dyDescent="0.3">
      <c r="P466" s="2">
        <v>1986</v>
      </c>
      <c r="Q466" s="2">
        <v>9</v>
      </c>
      <c r="R466" s="2">
        <f t="shared" si="7"/>
        <v>2.2000000000000002</v>
      </c>
    </row>
    <row r="467" spans="16:18" x14ac:dyDescent="0.3">
      <c r="P467" s="2">
        <v>1986</v>
      </c>
      <c r="Q467" s="2">
        <v>10</v>
      </c>
      <c r="R467" s="2">
        <f t="shared" si="7"/>
        <v>1.92</v>
      </c>
    </row>
    <row r="468" spans="16:18" x14ac:dyDescent="0.3">
      <c r="P468" s="2">
        <v>1986</v>
      </c>
      <c r="Q468" s="2">
        <v>11</v>
      </c>
      <c r="R468" s="2">
        <f t="shared" si="7"/>
        <v>6.85</v>
      </c>
    </row>
    <row r="469" spans="16:18" x14ac:dyDescent="0.3">
      <c r="P469" s="2">
        <v>1986</v>
      </c>
      <c r="Q469" s="2">
        <v>12</v>
      </c>
      <c r="R469" s="2">
        <f t="shared" si="7"/>
        <v>6.16</v>
      </c>
    </row>
    <row r="470" spans="16:18" x14ac:dyDescent="0.3">
      <c r="P470" s="2">
        <v>1987</v>
      </c>
      <c r="Q470" s="2">
        <v>1</v>
      </c>
      <c r="R470" s="2">
        <f t="shared" si="7"/>
        <v>5.81</v>
      </c>
    </row>
    <row r="471" spans="16:18" x14ac:dyDescent="0.3">
      <c r="P471" s="2">
        <v>1987</v>
      </c>
      <c r="Q471" s="2">
        <v>2</v>
      </c>
      <c r="R471" s="2">
        <f t="shared" si="7"/>
        <v>1.01</v>
      </c>
    </row>
    <row r="472" spans="16:18" x14ac:dyDescent="0.3">
      <c r="P472" s="2">
        <v>1987</v>
      </c>
      <c r="Q472" s="2">
        <v>3</v>
      </c>
      <c r="R472" s="2">
        <f t="shared" si="7"/>
        <v>4.93</v>
      </c>
    </row>
    <row r="473" spans="16:18" x14ac:dyDescent="0.3">
      <c r="P473" s="2">
        <v>1987</v>
      </c>
      <c r="Q473" s="2">
        <v>4</v>
      </c>
      <c r="R473" s="2">
        <f t="shared" si="7"/>
        <v>5.9</v>
      </c>
    </row>
    <row r="474" spans="16:18" x14ac:dyDescent="0.3">
      <c r="P474" s="2">
        <v>1987</v>
      </c>
      <c r="Q474" s="2">
        <v>5</v>
      </c>
      <c r="R474" s="2">
        <f t="shared" si="7"/>
        <v>1.45</v>
      </c>
    </row>
    <row r="475" spans="16:18" x14ac:dyDescent="0.3">
      <c r="P475" s="2">
        <v>1987</v>
      </c>
      <c r="Q475" s="2">
        <v>6</v>
      </c>
      <c r="R475" s="2">
        <f t="shared" si="7"/>
        <v>3.94</v>
      </c>
    </row>
    <row r="476" spans="16:18" x14ac:dyDescent="0.3">
      <c r="P476" s="2">
        <v>1987</v>
      </c>
      <c r="Q476" s="2">
        <v>7</v>
      </c>
      <c r="R476" s="2">
        <f t="shared" si="7"/>
        <v>4.12</v>
      </c>
    </row>
    <row r="477" spans="16:18" x14ac:dyDescent="0.3">
      <c r="P477" s="2">
        <v>1987</v>
      </c>
      <c r="Q477" s="2">
        <v>8</v>
      </c>
      <c r="R477" s="2">
        <f t="shared" si="7"/>
        <v>4.8899999999999997</v>
      </c>
    </row>
    <row r="478" spans="16:18" x14ac:dyDescent="0.3">
      <c r="P478" s="2">
        <v>1987</v>
      </c>
      <c r="Q478" s="2">
        <v>9</v>
      </c>
      <c r="R478" s="2">
        <f t="shared" si="7"/>
        <v>5.25</v>
      </c>
    </row>
    <row r="479" spans="16:18" x14ac:dyDescent="0.3">
      <c r="P479" s="2">
        <v>1987</v>
      </c>
      <c r="Q479" s="2">
        <v>10</v>
      </c>
      <c r="R479" s="2">
        <f t="shared" si="7"/>
        <v>3.89</v>
      </c>
    </row>
    <row r="480" spans="16:18" x14ac:dyDescent="0.3">
      <c r="P480" s="2">
        <v>1987</v>
      </c>
      <c r="Q480" s="2">
        <v>11</v>
      </c>
      <c r="R480" s="2">
        <f t="shared" si="7"/>
        <v>3.08</v>
      </c>
    </row>
    <row r="481" spans="16:18" x14ac:dyDescent="0.3">
      <c r="P481" s="2">
        <v>1987</v>
      </c>
      <c r="Q481" s="2">
        <v>12</v>
      </c>
      <c r="R481" s="2">
        <f t="shared" si="7"/>
        <v>2.17</v>
      </c>
    </row>
    <row r="482" spans="16:18" x14ac:dyDescent="0.3">
      <c r="P482" s="2">
        <v>1988</v>
      </c>
      <c r="Q482" s="2">
        <v>1</v>
      </c>
      <c r="R482" s="2">
        <f t="shared" si="7"/>
        <v>3.64</v>
      </c>
    </row>
    <row r="483" spans="16:18" x14ac:dyDescent="0.3">
      <c r="P483" s="2">
        <v>1988</v>
      </c>
      <c r="Q483" s="2">
        <v>2</v>
      </c>
      <c r="R483" s="2">
        <f t="shared" si="7"/>
        <v>3.91</v>
      </c>
    </row>
    <row r="484" spans="16:18" x14ac:dyDescent="0.3">
      <c r="P484" s="2">
        <v>1988</v>
      </c>
      <c r="Q484" s="2">
        <v>3</v>
      </c>
      <c r="R484" s="2">
        <f t="shared" si="7"/>
        <v>2.1</v>
      </c>
    </row>
    <row r="485" spans="16:18" x14ac:dyDescent="0.3">
      <c r="P485" s="2">
        <v>1988</v>
      </c>
      <c r="Q485" s="2">
        <v>4</v>
      </c>
      <c r="R485" s="2">
        <f t="shared" si="7"/>
        <v>2.2000000000000002</v>
      </c>
    </row>
    <row r="486" spans="16:18" x14ac:dyDescent="0.3">
      <c r="P486" s="2">
        <v>1988</v>
      </c>
      <c r="Q486" s="2">
        <v>5</v>
      </c>
      <c r="R486" s="2">
        <f t="shared" si="7"/>
        <v>5.27</v>
      </c>
    </row>
    <row r="487" spans="16:18" x14ac:dyDescent="0.3">
      <c r="P487" s="2">
        <v>1988</v>
      </c>
      <c r="Q487" s="2">
        <v>6</v>
      </c>
      <c r="R487" s="2">
        <f t="shared" si="7"/>
        <v>1.29</v>
      </c>
    </row>
    <row r="488" spans="16:18" x14ac:dyDescent="0.3">
      <c r="P488" s="2">
        <v>1988</v>
      </c>
      <c r="Q488" s="2">
        <v>7</v>
      </c>
      <c r="R488" s="2">
        <f t="shared" si="7"/>
        <v>8.14</v>
      </c>
    </row>
    <row r="489" spans="16:18" x14ac:dyDescent="0.3">
      <c r="P489" s="2">
        <v>1988</v>
      </c>
      <c r="Q489" s="2">
        <v>8</v>
      </c>
      <c r="R489" s="2">
        <f t="shared" si="7"/>
        <v>2.19</v>
      </c>
    </row>
    <row r="490" spans="16:18" x14ac:dyDescent="0.3">
      <c r="P490" s="2">
        <v>1988</v>
      </c>
      <c r="Q490" s="2">
        <v>9</v>
      </c>
      <c r="R490" s="2">
        <f t="shared" si="7"/>
        <v>2.34</v>
      </c>
    </row>
    <row r="491" spans="16:18" x14ac:dyDescent="0.3">
      <c r="P491" s="2">
        <v>1988</v>
      </c>
      <c r="Q491" s="2">
        <v>10</v>
      </c>
      <c r="R491" s="2">
        <f t="shared" si="7"/>
        <v>3.56</v>
      </c>
    </row>
    <row r="492" spans="16:18" x14ac:dyDescent="0.3">
      <c r="P492" s="2">
        <v>1988</v>
      </c>
      <c r="Q492" s="2">
        <v>11</v>
      </c>
      <c r="R492" s="2">
        <f t="shared" si="7"/>
        <v>8.9</v>
      </c>
    </row>
    <row r="493" spans="16:18" x14ac:dyDescent="0.3">
      <c r="P493" s="2">
        <v>1988</v>
      </c>
      <c r="Q493" s="2">
        <v>12</v>
      </c>
      <c r="R493" s="2">
        <f t="shared" si="7"/>
        <v>1.1299999999999999</v>
      </c>
    </row>
    <row r="494" spans="16:18" x14ac:dyDescent="0.3">
      <c r="P494" s="2">
        <v>1989</v>
      </c>
      <c r="Q494" s="2">
        <v>1</v>
      </c>
      <c r="R494" s="2">
        <f t="shared" si="7"/>
        <v>2.29</v>
      </c>
    </row>
    <row r="495" spans="16:18" x14ac:dyDescent="0.3">
      <c r="P495" s="2">
        <v>1989</v>
      </c>
      <c r="Q495" s="2">
        <v>2</v>
      </c>
      <c r="R495" s="2">
        <f t="shared" si="7"/>
        <v>3.03</v>
      </c>
    </row>
    <row r="496" spans="16:18" x14ac:dyDescent="0.3">
      <c r="P496" s="2">
        <v>1989</v>
      </c>
      <c r="Q496" s="2">
        <v>3</v>
      </c>
      <c r="R496" s="2">
        <f t="shared" si="7"/>
        <v>4.93</v>
      </c>
    </row>
    <row r="497" spans="16:18" x14ac:dyDescent="0.3">
      <c r="P497" s="2">
        <v>1989</v>
      </c>
      <c r="Q497" s="2">
        <v>4</v>
      </c>
      <c r="R497" s="2">
        <f t="shared" si="7"/>
        <v>4.26</v>
      </c>
    </row>
    <row r="498" spans="16:18" x14ac:dyDescent="0.3">
      <c r="P498" s="2">
        <v>1989</v>
      </c>
      <c r="Q498" s="2">
        <v>5</v>
      </c>
      <c r="R498" s="2">
        <f t="shared" si="7"/>
        <v>10.24</v>
      </c>
    </row>
    <row r="499" spans="16:18" x14ac:dyDescent="0.3">
      <c r="P499" s="2">
        <v>1989</v>
      </c>
      <c r="Q499" s="2">
        <v>6</v>
      </c>
      <c r="R499" s="2">
        <f t="shared" si="7"/>
        <v>8.7899999999999991</v>
      </c>
    </row>
    <row r="500" spans="16:18" x14ac:dyDescent="0.3">
      <c r="P500" s="2">
        <v>1989</v>
      </c>
      <c r="Q500" s="2">
        <v>7</v>
      </c>
      <c r="R500" s="2">
        <f t="shared" si="7"/>
        <v>5.13</v>
      </c>
    </row>
    <row r="501" spans="16:18" x14ac:dyDescent="0.3">
      <c r="P501" s="2">
        <v>1989</v>
      </c>
      <c r="Q501" s="2">
        <v>8</v>
      </c>
      <c r="R501" s="2">
        <f t="shared" si="7"/>
        <v>8.44</v>
      </c>
    </row>
    <row r="502" spans="16:18" x14ac:dyDescent="0.3">
      <c r="P502" s="2">
        <v>1989</v>
      </c>
      <c r="Q502" s="2">
        <v>9</v>
      </c>
      <c r="R502" s="2">
        <f t="shared" si="7"/>
        <v>6.9</v>
      </c>
    </row>
    <row r="503" spans="16:18" x14ac:dyDescent="0.3">
      <c r="P503" s="2">
        <v>1989</v>
      </c>
      <c r="Q503" s="2">
        <v>10</v>
      </c>
      <c r="R503" s="2">
        <f t="shared" si="7"/>
        <v>7.48</v>
      </c>
    </row>
    <row r="504" spans="16:18" x14ac:dyDescent="0.3">
      <c r="P504" s="2">
        <v>1989</v>
      </c>
      <c r="Q504" s="2">
        <v>11</v>
      </c>
      <c r="R504" s="2">
        <f t="shared" si="7"/>
        <v>2.79</v>
      </c>
    </row>
    <row r="505" spans="16:18" x14ac:dyDescent="0.3">
      <c r="P505" s="2">
        <v>1989</v>
      </c>
      <c r="Q505" s="2">
        <v>12</v>
      </c>
      <c r="R505" s="2">
        <f t="shared" si="7"/>
        <v>0.83</v>
      </c>
    </row>
    <row r="506" spans="16:18" x14ac:dyDescent="0.3">
      <c r="P506" s="2">
        <v>1990</v>
      </c>
      <c r="Q506" s="2">
        <v>1</v>
      </c>
      <c r="R506" s="2">
        <f t="shared" si="7"/>
        <v>5.34</v>
      </c>
    </row>
    <row r="507" spans="16:18" x14ac:dyDescent="0.3">
      <c r="P507" s="2">
        <v>1990</v>
      </c>
      <c r="Q507" s="2">
        <v>2</v>
      </c>
      <c r="R507" s="2">
        <f t="shared" si="7"/>
        <v>2.33</v>
      </c>
    </row>
    <row r="508" spans="16:18" x14ac:dyDescent="0.3">
      <c r="P508" s="2">
        <v>1990</v>
      </c>
      <c r="Q508" s="2">
        <v>3</v>
      </c>
      <c r="R508" s="2">
        <f t="shared" si="7"/>
        <v>3.64</v>
      </c>
    </row>
    <row r="509" spans="16:18" x14ac:dyDescent="0.3">
      <c r="P509" s="2">
        <v>1990</v>
      </c>
      <c r="Q509" s="2">
        <v>4</v>
      </c>
      <c r="R509" s="2">
        <f t="shared" si="7"/>
        <v>5.12</v>
      </c>
    </row>
    <row r="510" spans="16:18" x14ac:dyDescent="0.3">
      <c r="P510" s="2">
        <v>1990</v>
      </c>
      <c r="Q510" s="2">
        <v>5</v>
      </c>
      <c r="R510" s="2">
        <f t="shared" si="7"/>
        <v>9.1</v>
      </c>
    </row>
    <row r="511" spans="16:18" x14ac:dyDescent="0.3">
      <c r="P511" s="2">
        <v>1990</v>
      </c>
      <c r="Q511" s="2">
        <v>6</v>
      </c>
      <c r="R511" s="2">
        <f t="shared" si="7"/>
        <v>2.5</v>
      </c>
    </row>
    <row r="512" spans="16:18" x14ac:dyDescent="0.3">
      <c r="P512" s="2">
        <v>1990</v>
      </c>
      <c r="Q512" s="2">
        <v>7</v>
      </c>
      <c r="R512" s="2">
        <f t="shared" si="7"/>
        <v>3.51</v>
      </c>
    </row>
    <row r="513" spans="16:18" x14ac:dyDescent="0.3">
      <c r="P513" s="2">
        <v>1990</v>
      </c>
      <c r="Q513" s="2">
        <v>8</v>
      </c>
      <c r="R513" s="2">
        <f t="shared" si="7"/>
        <v>12.36</v>
      </c>
    </row>
    <row r="514" spans="16:18" x14ac:dyDescent="0.3">
      <c r="P514" s="2">
        <v>1990</v>
      </c>
      <c r="Q514" s="2">
        <v>9</v>
      </c>
      <c r="R514" s="2">
        <f t="shared" si="7"/>
        <v>2.2400000000000002</v>
      </c>
    </row>
    <row r="515" spans="16:18" x14ac:dyDescent="0.3">
      <c r="P515" s="2">
        <v>1990</v>
      </c>
      <c r="Q515" s="2">
        <v>10</v>
      </c>
      <c r="R515" s="2">
        <f t="shared" ref="R515:R578" si="8">VLOOKUP(P515,A:N,Q515+1)</f>
        <v>6.38</v>
      </c>
    </row>
    <row r="516" spans="16:18" x14ac:dyDescent="0.3">
      <c r="P516" s="2">
        <v>1990</v>
      </c>
      <c r="Q516" s="2">
        <v>11</v>
      </c>
      <c r="R516" s="2">
        <f t="shared" si="8"/>
        <v>2.82</v>
      </c>
    </row>
    <row r="517" spans="16:18" x14ac:dyDescent="0.3">
      <c r="P517" s="2">
        <v>1990</v>
      </c>
      <c r="Q517" s="2">
        <v>12</v>
      </c>
      <c r="R517" s="2">
        <f t="shared" si="8"/>
        <v>5.58</v>
      </c>
    </row>
    <row r="518" spans="16:18" x14ac:dyDescent="0.3">
      <c r="P518" s="2">
        <v>1991</v>
      </c>
      <c r="Q518" s="2">
        <v>1</v>
      </c>
      <c r="R518" s="2">
        <f t="shared" si="8"/>
        <v>3.38</v>
      </c>
    </row>
    <row r="519" spans="16:18" x14ac:dyDescent="0.3">
      <c r="P519" s="2">
        <v>1991</v>
      </c>
      <c r="Q519" s="2">
        <v>2</v>
      </c>
      <c r="R519" s="2">
        <f t="shared" si="8"/>
        <v>1.93</v>
      </c>
    </row>
    <row r="520" spans="16:18" x14ac:dyDescent="0.3">
      <c r="P520" s="2">
        <v>1991</v>
      </c>
      <c r="Q520" s="2">
        <v>3</v>
      </c>
      <c r="R520" s="2">
        <f t="shared" si="8"/>
        <v>5.16</v>
      </c>
    </row>
    <row r="521" spans="16:18" x14ac:dyDescent="0.3">
      <c r="P521" s="2">
        <v>1991</v>
      </c>
      <c r="Q521" s="2">
        <v>4</v>
      </c>
      <c r="R521" s="2">
        <f t="shared" si="8"/>
        <v>3.68</v>
      </c>
    </row>
    <row r="522" spans="16:18" x14ac:dyDescent="0.3">
      <c r="P522" s="2">
        <v>1991</v>
      </c>
      <c r="Q522" s="2">
        <v>5</v>
      </c>
      <c r="R522" s="2">
        <f t="shared" si="8"/>
        <v>3.11</v>
      </c>
    </row>
    <row r="523" spans="16:18" x14ac:dyDescent="0.3">
      <c r="P523" s="2">
        <v>1991</v>
      </c>
      <c r="Q523" s="2">
        <v>6</v>
      </c>
      <c r="R523" s="2">
        <f t="shared" si="8"/>
        <v>4.16</v>
      </c>
    </row>
    <row r="524" spans="16:18" x14ac:dyDescent="0.3">
      <c r="P524" s="2">
        <v>1991</v>
      </c>
      <c r="Q524" s="2">
        <v>7</v>
      </c>
      <c r="R524" s="2">
        <f t="shared" si="8"/>
        <v>4.57</v>
      </c>
    </row>
    <row r="525" spans="16:18" x14ac:dyDescent="0.3">
      <c r="P525" s="2">
        <v>1991</v>
      </c>
      <c r="Q525" s="2">
        <v>8</v>
      </c>
      <c r="R525" s="2">
        <f t="shared" si="8"/>
        <v>7.13</v>
      </c>
    </row>
    <row r="526" spans="16:18" x14ac:dyDescent="0.3">
      <c r="P526" s="2">
        <v>1991</v>
      </c>
      <c r="Q526" s="2">
        <v>9</v>
      </c>
      <c r="R526" s="2">
        <f t="shared" si="8"/>
        <v>3.71</v>
      </c>
    </row>
    <row r="527" spans="16:18" x14ac:dyDescent="0.3">
      <c r="P527" s="2">
        <v>1991</v>
      </c>
      <c r="Q527" s="2">
        <v>10</v>
      </c>
      <c r="R527" s="2">
        <f t="shared" si="8"/>
        <v>2.13</v>
      </c>
    </row>
    <row r="528" spans="16:18" x14ac:dyDescent="0.3">
      <c r="P528" s="2">
        <v>1991</v>
      </c>
      <c r="Q528" s="2">
        <v>11</v>
      </c>
      <c r="R528" s="2">
        <f t="shared" si="8"/>
        <v>1.96</v>
      </c>
    </row>
    <row r="529" spans="16:18" x14ac:dyDescent="0.3">
      <c r="P529" s="2">
        <v>1991</v>
      </c>
      <c r="Q529" s="2">
        <v>12</v>
      </c>
      <c r="R529" s="2">
        <f t="shared" si="8"/>
        <v>4.26</v>
      </c>
    </row>
    <row r="530" spans="16:18" x14ac:dyDescent="0.3">
      <c r="P530" s="2">
        <v>1992</v>
      </c>
      <c r="Q530" s="2">
        <v>1</v>
      </c>
      <c r="R530" s="2">
        <f t="shared" si="8"/>
        <v>1.68</v>
      </c>
    </row>
    <row r="531" spans="16:18" x14ac:dyDescent="0.3">
      <c r="P531" s="2">
        <v>1992</v>
      </c>
      <c r="Q531" s="2">
        <v>2</v>
      </c>
      <c r="R531" s="2">
        <f t="shared" si="8"/>
        <v>1.87</v>
      </c>
    </row>
    <row r="532" spans="16:18" x14ac:dyDescent="0.3">
      <c r="P532" s="2">
        <v>1992</v>
      </c>
      <c r="Q532" s="2">
        <v>3</v>
      </c>
      <c r="R532" s="2">
        <f t="shared" si="8"/>
        <v>4.08</v>
      </c>
    </row>
    <row r="533" spans="16:18" x14ac:dyDescent="0.3">
      <c r="P533" s="2">
        <v>1992</v>
      </c>
      <c r="Q533" s="2">
        <v>4</v>
      </c>
      <c r="R533" s="2">
        <f t="shared" si="8"/>
        <v>1.76</v>
      </c>
    </row>
    <row r="534" spans="16:18" x14ac:dyDescent="0.3">
      <c r="P534" s="2">
        <v>1992</v>
      </c>
      <c r="Q534" s="2">
        <v>5</v>
      </c>
      <c r="R534" s="2">
        <f t="shared" si="8"/>
        <v>4.0199999999999996</v>
      </c>
    </row>
    <row r="535" spans="16:18" x14ac:dyDescent="0.3">
      <c r="P535" s="2">
        <v>1992</v>
      </c>
      <c r="Q535" s="2">
        <v>6</v>
      </c>
      <c r="R535" s="2">
        <f t="shared" si="8"/>
        <v>4.7699999999999996</v>
      </c>
    </row>
    <row r="536" spans="16:18" x14ac:dyDescent="0.3">
      <c r="P536" s="2">
        <v>1992</v>
      </c>
      <c r="Q536" s="2">
        <v>7</v>
      </c>
      <c r="R536" s="2">
        <f t="shared" si="8"/>
        <v>4.49</v>
      </c>
    </row>
    <row r="537" spans="16:18" x14ac:dyDescent="0.3">
      <c r="P537" s="2">
        <v>1992</v>
      </c>
      <c r="Q537" s="2">
        <v>8</v>
      </c>
      <c r="R537" s="2">
        <f t="shared" si="8"/>
        <v>3.49</v>
      </c>
    </row>
    <row r="538" spans="16:18" x14ac:dyDescent="0.3">
      <c r="P538" s="2">
        <v>1992</v>
      </c>
      <c r="Q538" s="2">
        <v>9</v>
      </c>
      <c r="R538" s="2">
        <f t="shared" si="8"/>
        <v>4.8899999999999997</v>
      </c>
    </row>
    <row r="539" spans="16:18" x14ac:dyDescent="0.3">
      <c r="P539" s="2">
        <v>1992</v>
      </c>
      <c r="Q539" s="2">
        <v>10</v>
      </c>
      <c r="R539" s="2">
        <f t="shared" si="8"/>
        <v>1.1599999999999999</v>
      </c>
    </row>
    <row r="540" spans="16:18" x14ac:dyDescent="0.3">
      <c r="P540" s="2">
        <v>1992</v>
      </c>
      <c r="Q540" s="2">
        <v>11</v>
      </c>
      <c r="R540" s="2">
        <f t="shared" si="8"/>
        <v>5.64</v>
      </c>
    </row>
    <row r="541" spans="16:18" x14ac:dyDescent="0.3">
      <c r="P541" s="2">
        <v>1992</v>
      </c>
      <c r="Q541" s="2">
        <v>12</v>
      </c>
      <c r="R541" s="2">
        <f t="shared" si="8"/>
        <v>5.5</v>
      </c>
    </row>
    <row r="542" spans="16:18" x14ac:dyDescent="0.3">
      <c r="P542" s="2">
        <v>1993</v>
      </c>
      <c r="Q542" s="2">
        <v>1</v>
      </c>
      <c r="R542" s="2">
        <f t="shared" si="8"/>
        <v>3.44</v>
      </c>
    </row>
    <row r="543" spans="16:18" x14ac:dyDescent="0.3">
      <c r="P543" s="2">
        <v>1993</v>
      </c>
      <c r="Q543" s="2">
        <v>2</v>
      </c>
      <c r="R543" s="2">
        <f t="shared" si="8"/>
        <v>2.81</v>
      </c>
    </row>
    <row r="544" spans="16:18" x14ac:dyDescent="0.3">
      <c r="P544" s="2">
        <v>1993</v>
      </c>
      <c r="Q544" s="2">
        <v>3</v>
      </c>
      <c r="R544" s="2">
        <f t="shared" si="8"/>
        <v>6.64</v>
      </c>
    </row>
    <row r="545" spans="16:18" x14ac:dyDescent="0.3">
      <c r="P545" s="2">
        <v>1993</v>
      </c>
      <c r="Q545" s="2">
        <v>4</v>
      </c>
      <c r="R545" s="2">
        <f t="shared" si="8"/>
        <v>4.28</v>
      </c>
    </row>
    <row r="546" spans="16:18" x14ac:dyDescent="0.3">
      <c r="P546" s="2">
        <v>1993</v>
      </c>
      <c r="Q546" s="2">
        <v>5</v>
      </c>
      <c r="R546" s="2">
        <f t="shared" si="8"/>
        <v>1.56</v>
      </c>
    </row>
    <row r="547" spans="16:18" x14ac:dyDescent="0.3">
      <c r="P547" s="2">
        <v>1993</v>
      </c>
      <c r="Q547" s="2">
        <v>6</v>
      </c>
      <c r="R547" s="2">
        <f t="shared" si="8"/>
        <v>1.49</v>
      </c>
    </row>
    <row r="548" spans="16:18" x14ac:dyDescent="0.3">
      <c r="P548" s="2">
        <v>1993</v>
      </c>
      <c r="Q548" s="2">
        <v>7</v>
      </c>
      <c r="R548" s="2">
        <f t="shared" si="8"/>
        <v>1.7</v>
      </c>
    </row>
    <row r="549" spans="16:18" x14ac:dyDescent="0.3">
      <c r="P549" s="2">
        <v>1993</v>
      </c>
      <c r="Q549" s="2">
        <v>8</v>
      </c>
      <c r="R549" s="2">
        <f t="shared" si="8"/>
        <v>5.41</v>
      </c>
    </row>
    <row r="550" spans="16:18" x14ac:dyDescent="0.3">
      <c r="P550" s="2">
        <v>1993</v>
      </c>
      <c r="Q550" s="2">
        <v>9</v>
      </c>
      <c r="R550" s="2">
        <f t="shared" si="8"/>
        <v>5.25</v>
      </c>
    </row>
    <row r="551" spans="16:18" x14ac:dyDescent="0.3">
      <c r="P551" s="2">
        <v>1993</v>
      </c>
      <c r="Q551" s="2">
        <v>10</v>
      </c>
      <c r="R551" s="2">
        <f t="shared" si="8"/>
        <v>4.55</v>
      </c>
    </row>
    <row r="552" spans="16:18" x14ac:dyDescent="0.3">
      <c r="P552" s="2">
        <v>1993</v>
      </c>
      <c r="Q552" s="2">
        <v>11</v>
      </c>
      <c r="R552" s="2">
        <f t="shared" si="8"/>
        <v>2.2000000000000002</v>
      </c>
    </row>
    <row r="553" spans="16:18" x14ac:dyDescent="0.3">
      <c r="P553" s="2">
        <v>1993</v>
      </c>
      <c r="Q553" s="2">
        <v>12</v>
      </c>
      <c r="R553" s="2">
        <f t="shared" si="8"/>
        <v>4.95</v>
      </c>
    </row>
    <row r="554" spans="16:18" x14ac:dyDescent="0.3">
      <c r="P554" s="2">
        <v>1994</v>
      </c>
      <c r="Q554" s="2">
        <v>1</v>
      </c>
      <c r="R554" s="2">
        <f t="shared" si="8"/>
        <v>5.62</v>
      </c>
    </row>
    <row r="555" spans="16:18" x14ac:dyDescent="0.3">
      <c r="P555" s="2">
        <v>1994</v>
      </c>
      <c r="Q555" s="2">
        <v>2</v>
      </c>
      <c r="R555" s="2">
        <f t="shared" si="8"/>
        <v>3.44</v>
      </c>
    </row>
    <row r="556" spans="16:18" x14ac:dyDescent="0.3">
      <c r="P556" s="2">
        <v>1994</v>
      </c>
      <c r="Q556" s="2">
        <v>3</v>
      </c>
      <c r="R556" s="2">
        <f t="shared" si="8"/>
        <v>6.33</v>
      </c>
    </row>
    <row r="557" spans="16:18" x14ac:dyDescent="0.3">
      <c r="P557" s="2">
        <v>1994</v>
      </c>
      <c r="Q557" s="2">
        <v>4</v>
      </c>
      <c r="R557" s="2">
        <f t="shared" si="8"/>
        <v>2.42</v>
      </c>
    </row>
    <row r="558" spans="16:18" x14ac:dyDescent="0.3">
      <c r="P558" s="2">
        <v>1994</v>
      </c>
      <c r="Q558" s="2">
        <v>5</v>
      </c>
      <c r="R558" s="2">
        <f t="shared" si="8"/>
        <v>4.26</v>
      </c>
    </row>
    <row r="559" spans="16:18" x14ac:dyDescent="0.3">
      <c r="P559" s="2">
        <v>1994</v>
      </c>
      <c r="Q559" s="2">
        <v>6</v>
      </c>
      <c r="R559" s="2">
        <f t="shared" si="8"/>
        <v>3.21</v>
      </c>
    </row>
    <row r="560" spans="16:18" x14ac:dyDescent="0.3">
      <c r="P560" s="2">
        <v>1994</v>
      </c>
      <c r="Q560" s="2">
        <v>7</v>
      </c>
      <c r="R560" s="2">
        <f t="shared" si="8"/>
        <v>3.86</v>
      </c>
    </row>
    <row r="561" spans="16:18" x14ac:dyDescent="0.3">
      <c r="P561" s="2">
        <v>1994</v>
      </c>
      <c r="Q561" s="2">
        <v>8</v>
      </c>
      <c r="R561" s="2">
        <f t="shared" si="8"/>
        <v>6.33</v>
      </c>
    </row>
    <row r="562" spans="16:18" x14ac:dyDescent="0.3">
      <c r="P562" s="2">
        <v>1994</v>
      </c>
      <c r="Q562" s="2">
        <v>9</v>
      </c>
      <c r="R562" s="2">
        <f t="shared" si="8"/>
        <v>3.33</v>
      </c>
    </row>
    <row r="563" spans="16:18" x14ac:dyDescent="0.3">
      <c r="P563" s="2">
        <v>1994</v>
      </c>
      <c r="Q563" s="2">
        <v>10</v>
      </c>
      <c r="R563" s="2">
        <f t="shared" si="8"/>
        <v>1.35</v>
      </c>
    </row>
    <row r="564" spans="16:18" x14ac:dyDescent="0.3">
      <c r="P564" s="2">
        <v>1994</v>
      </c>
      <c r="Q564" s="2">
        <v>11</v>
      </c>
      <c r="R564" s="2">
        <f t="shared" si="8"/>
        <v>4.34</v>
      </c>
    </row>
    <row r="565" spans="16:18" x14ac:dyDescent="0.3">
      <c r="P565" s="2">
        <v>1994</v>
      </c>
      <c r="Q565" s="2">
        <v>12</v>
      </c>
      <c r="R565" s="2">
        <f t="shared" si="8"/>
        <v>2.9</v>
      </c>
    </row>
    <row r="566" spans="16:18" x14ac:dyDescent="0.3">
      <c r="P566" s="2">
        <v>1995</v>
      </c>
      <c r="Q566" s="2">
        <v>1</v>
      </c>
      <c r="R566" s="2">
        <f t="shared" si="8"/>
        <v>3.75</v>
      </c>
    </row>
    <row r="567" spans="16:18" x14ac:dyDescent="0.3">
      <c r="P567" s="2">
        <v>1995</v>
      </c>
      <c r="Q567" s="2">
        <v>2</v>
      </c>
      <c r="R567" s="2">
        <f t="shared" si="8"/>
        <v>3.13</v>
      </c>
    </row>
    <row r="568" spans="16:18" x14ac:dyDescent="0.3">
      <c r="P568" s="2">
        <v>1995</v>
      </c>
      <c r="Q568" s="2">
        <v>3</v>
      </c>
      <c r="R568" s="2">
        <f t="shared" si="8"/>
        <v>1.26</v>
      </c>
    </row>
    <row r="569" spans="16:18" x14ac:dyDescent="0.3">
      <c r="P569" s="2">
        <v>1995</v>
      </c>
      <c r="Q569" s="2">
        <v>4</v>
      </c>
      <c r="R569" s="2">
        <f t="shared" si="8"/>
        <v>2.29</v>
      </c>
    </row>
    <row r="570" spans="16:18" x14ac:dyDescent="0.3">
      <c r="P570" s="2">
        <v>1995</v>
      </c>
      <c r="Q570" s="2">
        <v>5</v>
      </c>
      <c r="R570" s="2">
        <f t="shared" si="8"/>
        <v>2.84</v>
      </c>
    </row>
    <row r="571" spans="16:18" x14ac:dyDescent="0.3">
      <c r="P571" s="2">
        <v>1995</v>
      </c>
      <c r="Q571" s="2">
        <v>6</v>
      </c>
      <c r="R571" s="2">
        <f t="shared" si="8"/>
        <v>2.09</v>
      </c>
    </row>
    <row r="572" spans="16:18" x14ac:dyDescent="0.3">
      <c r="P572" s="2">
        <v>1995</v>
      </c>
      <c r="Q572" s="2">
        <v>7</v>
      </c>
      <c r="R572" s="2">
        <f t="shared" si="8"/>
        <v>6.13</v>
      </c>
    </row>
    <row r="573" spans="16:18" x14ac:dyDescent="0.3">
      <c r="P573" s="2">
        <v>1995</v>
      </c>
      <c r="Q573" s="2">
        <v>8</v>
      </c>
      <c r="R573" s="2">
        <f t="shared" si="8"/>
        <v>0.18</v>
      </c>
    </row>
    <row r="574" spans="16:18" x14ac:dyDescent="0.3">
      <c r="P574" s="2">
        <v>1995</v>
      </c>
      <c r="Q574" s="2">
        <v>9</v>
      </c>
      <c r="R574" s="2">
        <f t="shared" si="8"/>
        <v>3.03</v>
      </c>
    </row>
    <row r="575" spans="16:18" x14ac:dyDescent="0.3">
      <c r="P575" s="2">
        <v>1995</v>
      </c>
      <c r="Q575" s="2">
        <v>10</v>
      </c>
      <c r="R575" s="2">
        <f t="shared" si="8"/>
        <v>7.82</v>
      </c>
    </row>
    <row r="576" spans="16:18" x14ac:dyDescent="0.3">
      <c r="P576" s="2">
        <v>1995</v>
      </c>
      <c r="Q576" s="2">
        <v>11</v>
      </c>
      <c r="R576" s="2">
        <f t="shared" si="8"/>
        <v>5.78</v>
      </c>
    </row>
    <row r="577" spans="16:18" x14ac:dyDescent="0.3">
      <c r="P577" s="2">
        <v>1995</v>
      </c>
      <c r="Q577" s="2">
        <v>12</v>
      </c>
      <c r="R577" s="2">
        <f t="shared" si="8"/>
        <v>2.12</v>
      </c>
    </row>
    <row r="578" spans="16:18" x14ac:dyDescent="0.3">
      <c r="P578" s="2">
        <v>1996</v>
      </c>
      <c r="Q578" s="2">
        <v>1</v>
      </c>
      <c r="R578" s="2">
        <f t="shared" si="8"/>
        <v>5.64</v>
      </c>
    </row>
    <row r="579" spans="16:18" x14ac:dyDescent="0.3">
      <c r="P579" s="2">
        <v>1996</v>
      </c>
      <c r="Q579" s="2">
        <v>2</v>
      </c>
      <c r="R579" s="2">
        <f t="shared" ref="R579:R642" si="9">VLOOKUP(P579,A:N,Q579+1)</f>
        <v>2.59</v>
      </c>
    </row>
    <row r="580" spans="16:18" x14ac:dyDescent="0.3">
      <c r="P580" s="2">
        <v>1996</v>
      </c>
      <c r="Q580" s="2">
        <v>3</v>
      </c>
      <c r="R580" s="2">
        <f t="shared" si="9"/>
        <v>3.81</v>
      </c>
    </row>
    <row r="581" spans="16:18" x14ac:dyDescent="0.3">
      <c r="P581" s="2">
        <v>1996</v>
      </c>
      <c r="Q581" s="2">
        <v>4</v>
      </c>
      <c r="R581" s="2">
        <f t="shared" si="9"/>
        <v>6.33</v>
      </c>
    </row>
    <row r="582" spans="16:18" x14ac:dyDescent="0.3">
      <c r="P582" s="2">
        <v>1996</v>
      </c>
      <c r="Q582" s="2">
        <v>5</v>
      </c>
      <c r="R582" s="2">
        <f t="shared" si="9"/>
        <v>2.64</v>
      </c>
    </row>
    <row r="583" spans="16:18" x14ac:dyDescent="0.3">
      <c r="P583" s="2">
        <v>1996</v>
      </c>
      <c r="Q583" s="2">
        <v>6</v>
      </c>
      <c r="R583" s="2">
        <f t="shared" si="9"/>
        <v>5.71</v>
      </c>
    </row>
    <row r="584" spans="16:18" x14ac:dyDescent="0.3">
      <c r="P584" s="2">
        <v>1996</v>
      </c>
      <c r="Q584" s="2">
        <v>7</v>
      </c>
      <c r="R584" s="2">
        <f t="shared" si="9"/>
        <v>5.76</v>
      </c>
    </row>
    <row r="585" spans="16:18" x14ac:dyDescent="0.3">
      <c r="P585" s="2">
        <v>1996</v>
      </c>
      <c r="Q585" s="2">
        <v>8</v>
      </c>
      <c r="R585" s="2">
        <f t="shared" si="9"/>
        <v>1.87</v>
      </c>
    </row>
    <row r="586" spans="16:18" x14ac:dyDescent="0.3">
      <c r="P586" s="2">
        <v>1996</v>
      </c>
      <c r="Q586" s="2">
        <v>9</v>
      </c>
      <c r="R586" s="2">
        <f t="shared" si="9"/>
        <v>4.97</v>
      </c>
    </row>
    <row r="587" spans="16:18" x14ac:dyDescent="0.3">
      <c r="P587" s="2">
        <v>1996</v>
      </c>
      <c r="Q587" s="2">
        <v>10</v>
      </c>
      <c r="R587" s="2">
        <f t="shared" si="9"/>
        <v>7.52</v>
      </c>
    </row>
    <row r="588" spans="16:18" x14ac:dyDescent="0.3">
      <c r="P588" s="2">
        <v>1996</v>
      </c>
      <c r="Q588" s="2">
        <v>11</v>
      </c>
      <c r="R588" s="2">
        <f t="shared" si="9"/>
        <v>2.87</v>
      </c>
    </row>
    <row r="589" spans="16:18" x14ac:dyDescent="0.3">
      <c r="P589" s="2">
        <v>1996</v>
      </c>
      <c r="Q589" s="2">
        <v>12</v>
      </c>
      <c r="R589" s="2">
        <f t="shared" si="9"/>
        <v>6.48</v>
      </c>
    </row>
    <row r="590" spans="16:18" x14ac:dyDescent="0.3">
      <c r="P590" s="2">
        <v>1997</v>
      </c>
      <c r="Q590" s="2">
        <v>1</v>
      </c>
      <c r="R590" s="2">
        <f t="shared" si="9"/>
        <v>3.65</v>
      </c>
    </row>
    <row r="591" spans="16:18" x14ac:dyDescent="0.3">
      <c r="P591" s="2">
        <v>1997</v>
      </c>
      <c r="Q591" s="2">
        <v>2</v>
      </c>
      <c r="R591" s="2">
        <f t="shared" si="9"/>
        <v>2.54</v>
      </c>
    </row>
    <row r="592" spans="16:18" x14ac:dyDescent="0.3">
      <c r="P592" s="2">
        <v>1997</v>
      </c>
      <c r="Q592" s="2">
        <v>3</v>
      </c>
      <c r="R592" s="2">
        <f t="shared" si="9"/>
        <v>5.18</v>
      </c>
    </row>
    <row r="593" spans="16:18" x14ac:dyDescent="0.3">
      <c r="P593" s="2">
        <v>1997</v>
      </c>
      <c r="Q593" s="2">
        <v>4</v>
      </c>
      <c r="R593" s="2">
        <f t="shared" si="9"/>
        <v>2.86</v>
      </c>
    </row>
    <row r="594" spans="16:18" x14ac:dyDescent="0.3">
      <c r="P594" s="2">
        <v>1997</v>
      </c>
      <c r="Q594" s="2">
        <v>5</v>
      </c>
      <c r="R594" s="2">
        <f t="shared" si="9"/>
        <v>3.05</v>
      </c>
    </row>
    <row r="595" spans="16:18" x14ac:dyDescent="0.3">
      <c r="P595" s="2">
        <v>1997</v>
      </c>
      <c r="Q595" s="2">
        <v>6</v>
      </c>
      <c r="R595" s="2">
        <f t="shared" si="9"/>
        <v>1.93</v>
      </c>
    </row>
    <row r="596" spans="16:18" x14ac:dyDescent="0.3">
      <c r="P596" s="2">
        <v>1997</v>
      </c>
      <c r="Q596" s="2">
        <v>7</v>
      </c>
      <c r="R596" s="2">
        <f t="shared" si="9"/>
        <v>8.36</v>
      </c>
    </row>
    <row r="597" spans="16:18" x14ac:dyDescent="0.3">
      <c r="P597" s="2">
        <v>1997</v>
      </c>
      <c r="Q597" s="2">
        <v>8</v>
      </c>
      <c r="R597" s="2">
        <f t="shared" si="9"/>
        <v>3.21</v>
      </c>
    </row>
    <row r="598" spans="16:18" x14ac:dyDescent="0.3">
      <c r="P598" s="2">
        <v>1997</v>
      </c>
      <c r="Q598" s="2">
        <v>9</v>
      </c>
      <c r="R598" s="2">
        <f t="shared" si="9"/>
        <v>2.1</v>
      </c>
    </row>
    <row r="599" spans="16:18" x14ac:dyDescent="0.3">
      <c r="P599" s="2">
        <v>1997</v>
      </c>
      <c r="Q599" s="2">
        <v>10</v>
      </c>
      <c r="R599" s="2">
        <f t="shared" si="9"/>
        <v>2.1</v>
      </c>
    </row>
    <row r="600" spans="16:18" x14ac:dyDescent="0.3">
      <c r="P600" s="2">
        <v>1997</v>
      </c>
      <c r="Q600" s="2">
        <v>11</v>
      </c>
      <c r="R600" s="2">
        <f t="shared" si="9"/>
        <v>4.68</v>
      </c>
    </row>
    <row r="601" spans="16:18" x14ac:dyDescent="0.3">
      <c r="P601" s="2">
        <v>1997</v>
      </c>
      <c r="Q601" s="2">
        <v>12</v>
      </c>
      <c r="R601" s="2">
        <f t="shared" si="9"/>
        <v>4.2699999999999996</v>
      </c>
    </row>
    <row r="602" spans="16:18" x14ac:dyDescent="0.3">
      <c r="P602" s="2">
        <v>1998</v>
      </c>
      <c r="Q602" s="2">
        <v>1</v>
      </c>
      <c r="R602" s="2">
        <f t="shared" si="9"/>
        <v>5.2</v>
      </c>
    </row>
    <row r="603" spans="16:18" x14ac:dyDescent="0.3">
      <c r="P603" s="2">
        <v>1998</v>
      </c>
      <c r="Q603" s="2">
        <v>2</v>
      </c>
      <c r="R603" s="2">
        <f t="shared" si="9"/>
        <v>5.81</v>
      </c>
    </row>
    <row r="604" spans="16:18" x14ac:dyDescent="0.3">
      <c r="P604" s="2">
        <v>1998</v>
      </c>
      <c r="Q604" s="2">
        <v>3</v>
      </c>
      <c r="R604" s="2">
        <f t="shared" si="9"/>
        <v>5.08</v>
      </c>
    </row>
    <row r="605" spans="16:18" x14ac:dyDescent="0.3">
      <c r="P605" s="2">
        <v>1998</v>
      </c>
      <c r="Q605" s="2">
        <v>4</v>
      </c>
      <c r="R605" s="2">
        <f t="shared" si="9"/>
        <v>7.05</v>
      </c>
    </row>
    <row r="606" spans="16:18" x14ac:dyDescent="0.3">
      <c r="P606" s="2">
        <v>1998</v>
      </c>
      <c r="Q606" s="2">
        <v>5</v>
      </c>
      <c r="R606" s="2">
        <f t="shared" si="9"/>
        <v>6.94</v>
      </c>
    </row>
    <row r="607" spans="16:18" x14ac:dyDescent="0.3">
      <c r="P607" s="2">
        <v>1998</v>
      </c>
      <c r="Q607" s="2">
        <v>6</v>
      </c>
      <c r="R607" s="2">
        <f t="shared" si="9"/>
        <v>5.94</v>
      </c>
    </row>
    <row r="608" spans="16:18" x14ac:dyDescent="0.3">
      <c r="P608" s="2">
        <v>1998</v>
      </c>
      <c r="Q608" s="2">
        <v>7</v>
      </c>
      <c r="R608" s="2">
        <f t="shared" si="9"/>
        <v>1.0900000000000001</v>
      </c>
    </row>
    <row r="609" spans="16:18" x14ac:dyDescent="0.3">
      <c r="P609" s="2">
        <v>1998</v>
      </c>
      <c r="Q609" s="2">
        <v>8</v>
      </c>
      <c r="R609" s="2">
        <f t="shared" si="9"/>
        <v>2.78</v>
      </c>
    </row>
    <row r="610" spans="16:18" x14ac:dyDescent="0.3">
      <c r="P610" s="2">
        <v>1998</v>
      </c>
      <c r="Q610" s="2">
        <v>9</v>
      </c>
      <c r="R610" s="2">
        <f t="shared" si="9"/>
        <v>3.44</v>
      </c>
    </row>
    <row r="611" spans="16:18" x14ac:dyDescent="0.3">
      <c r="P611" s="2">
        <v>1998</v>
      </c>
      <c r="Q611" s="2">
        <v>10</v>
      </c>
      <c r="R611" s="2">
        <f t="shared" si="9"/>
        <v>2.76</v>
      </c>
    </row>
    <row r="612" spans="16:18" x14ac:dyDescent="0.3">
      <c r="P612" s="2">
        <v>1998</v>
      </c>
      <c r="Q612" s="2">
        <v>11</v>
      </c>
      <c r="R612" s="2">
        <f t="shared" si="9"/>
        <v>1.48</v>
      </c>
    </row>
    <row r="613" spans="16:18" x14ac:dyDescent="0.3">
      <c r="P613" s="2">
        <v>1998</v>
      </c>
      <c r="Q613" s="2">
        <v>12</v>
      </c>
      <c r="R613" s="2">
        <f t="shared" si="9"/>
        <v>1.1200000000000001</v>
      </c>
    </row>
    <row r="614" spans="16:18" x14ac:dyDescent="0.3">
      <c r="P614" s="2">
        <v>1999</v>
      </c>
      <c r="Q614" s="2">
        <v>1</v>
      </c>
      <c r="R614" s="2">
        <f t="shared" si="9"/>
        <v>7.02</v>
      </c>
    </row>
    <row r="615" spans="16:18" x14ac:dyDescent="0.3">
      <c r="P615" s="2">
        <v>1999</v>
      </c>
      <c r="Q615" s="2">
        <v>2</v>
      </c>
      <c r="R615" s="2">
        <f t="shared" si="9"/>
        <v>3.49</v>
      </c>
    </row>
    <row r="616" spans="16:18" x14ac:dyDescent="0.3">
      <c r="P616" s="2">
        <v>1999</v>
      </c>
      <c r="Q616" s="2">
        <v>3</v>
      </c>
      <c r="R616" s="2">
        <f t="shared" si="9"/>
        <v>4.01</v>
      </c>
    </row>
    <row r="617" spans="16:18" x14ac:dyDescent="0.3">
      <c r="P617" s="2">
        <v>1999</v>
      </c>
      <c r="Q617" s="2">
        <v>4</v>
      </c>
      <c r="R617" s="2">
        <f t="shared" si="9"/>
        <v>1.93</v>
      </c>
    </row>
    <row r="618" spans="16:18" x14ac:dyDescent="0.3">
      <c r="P618" s="2">
        <v>1999</v>
      </c>
      <c r="Q618" s="2">
        <v>5</v>
      </c>
      <c r="R618" s="2">
        <f t="shared" si="9"/>
        <v>4.04</v>
      </c>
    </row>
    <row r="619" spans="16:18" x14ac:dyDescent="0.3">
      <c r="P619" s="2">
        <v>1999</v>
      </c>
      <c r="Q619" s="2">
        <v>6</v>
      </c>
      <c r="R619" s="2">
        <f t="shared" si="9"/>
        <v>0.59</v>
      </c>
    </row>
    <row r="620" spans="16:18" x14ac:dyDescent="0.3">
      <c r="P620" s="2">
        <v>1999</v>
      </c>
      <c r="Q620" s="2">
        <v>7</v>
      </c>
      <c r="R620" s="2">
        <f t="shared" si="9"/>
        <v>0.44</v>
      </c>
    </row>
    <row r="621" spans="16:18" x14ac:dyDescent="0.3">
      <c r="P621" s="2">
        <v>1999</v>
      </c>
      <c r="Q621" s="2">
        <v>8</v>
      </c>
      <c r="R621" s="2">
        <f t="shared" si="9"/>
        <v>2.89</v>
      </c>
    </row>
    <row r="622" spans="16:18" x14ac:dyDescent="0.3">
      <c r="P622" s="2">
        <v>1999</v>
      </c>
      <c r="Q622" s="2">
        <v>9</v>
      </c>
      <c r="R622" s="2">
        <f t="shared" si="9"/>
        <v>8.81</v>
      </c>
    </row>
    <row r="623" spans="16:18" x14ac:dyDescent="0.3">
      <c r="P623" s="2">
        <v>1999</v>
      </c>
      <c r="Q623" s="2">
        <v>10</v>
      </c>
      <c r="R623" s="2">
        <f t="shared" si="9"/>
        <v>2.73</v>
      </c>
    </row>
    <row r="624" spans="16:18" x14ac:dyDescent="0.3">
      <c r="P624" s="2">
        <v>1999</v>
      </c>
      <c r="Q624" s="2">
        <v>11</v>
      </c>
      <c r="R624" s="2">
        <f t="shared" si="9"/>
        <v>2.33</v>
      </c>
    </row>
    <row r="625" spans="16:18" x14ac:dyDescent="0.3">
      <c r="P625" s="2">
        <v>1999</v>
      </c>
      <c r="Q625" s="2">
        <v>12</v>
      </c>
      <c r="R625" s="2">
        <f t="shared" si="9"/>
        <v>3.23</v>
      </c>
    </row>
    <row r="626" spans="16:18" x14ac:dyDescent="0.3">
      <c r="P626" s="2">
        <v>2000</v>
      </c>
      <c r="Q626" s="2">
        <v>1</v>
      </c>
      <c r="R626" s="2">
        <f t="shared" si="9"/>
        <v>3.23</v>
      </c>
    </row>
    <row r="627" spans="16:18" x14ac:dyDescent="0.3">
      <c r="P627" s="2">
        <v>2000</v>
      </c>
      <c r="Q627" s="2">
        <v>2</v>
      </c>
      <c r="R627" s="2">
        <f t="shared" si="9"/>
        <v>1.66</v>
      </c>
    </row>
    <row r="628" spans="16:18" x14ac:dyDescent="0.3">
      <c r="P628" s="2">
        <v>2000</v>
      </c>
      <c r="Q628" s="2">
        <v>3</v>
      </c>
      <c r="R628" s="2">
        <f t="shared" si="9"/>
        <v>3.34</v>
      </c>
    </row>
    <row r="629" spans="16:18" x14ac:dyDescent="0.3">
      <c r="P629" s="2">
        <v>2000</v>
      </c>
      <c r="Q629" s="2">
        <v>4</v>
      </c>
      <c r="R629" s="2">
        <f t="shared" si="9"/>
        <v>3.53</v>
      </c>
    </row>
    <row r="630" spans="16:18" x14ac:dyDescent="0.3">
      <c r="P630" s="2">
        <v>2000</v>
      </c>
      <c r="Q630" s="2">
        <v>5</v>
      </c>
      <c r="R630" s="2">
        <f t="shared" si="9"/>
        <v>4.5</v>
      </c>
    </row>
    <row r="631" spans="16:18" x14ac:dyDescent="0.3">
      <c r="P631" s="2">
        <v>2000</v>
      </c>
      <c r="Q631" s="2">
        <v>6</v>
      </c>
      <c r="R631" s="2">
        <f t="shared" si="9"/>
        <v>4.87</v>
      </c>
    </row>
    <row r="632" spans="16:18" x14ac:dyDescent="0.3">
      <c r="P632" s="2">
        <v>2000</v>
      </c>
      <c r="Q632" s="2">
        <v>7</v>
      </c>
      <c r="R632" s="2">
        <f t="shared" si="9"/>
        <v>7.28</v>
      </c>
    </row>
    <row r="633" spans="16:18" x14ac:dyDescent="0.3">
      <c r="P633" s="2">
        <v>2000</v>
      </c>
      <c r="Q633" s="2">
        <v>8</v>
      </c>
      <c r="R633" s="2">
        <f t="shared" si="9"/>
        <v>3.82</v>
      </c>
    </row>
    <row r="634" spans="16:18" x14ac:dyDescent="0.3">
      <c r="P634" s="2">
        <v>2000</v>
      </c>
      <c r="Q634" s="2">
        <v>9</v>
      </c>
      <c r="R634" s="2">
        <f t="shared" si="9"/>
        <v>5.82</v>
      </c>
    </row>
    <row r="635" spans="16:18" x14ac:dyDescent="0.3">
      <c r="P635" s="2">
        <v>2000</v>
      </c>
      <c r="Q635" s="2">
        <v>10</v>
      </c>
      <c r="R635" s="2">
        <f t="shared" si="9"/>
        <v>0.67</v>
      </c>
    </row>
    <row r="636" spans="16:18" x14ac:dyDescent="0.3">
      <c r="P636" s="2">
        <v>2000</v>
      </c>
      <c r="Q636" s="2">
        <v>11</v>
      </c>
      <c r="R636" s="2">
        <f t="shared" si="9"/>
        <v>3.54</v>
      </c>
    </row>
    <row r="637" spans="16:18" x14ac:dyDescent="0.3">
      <c r="P637" s="2">
        <v>2000</v>
      </c>
      <c r="Q637" s="2">
        <v>12</v>
      </c>
      <c r="R637" s="2">
        <f t="shared" si="9"/>
        <v>3.19</v>
      </c>
    </row>
    <row r="638" spans="16:18" x14ac:dyDescent="0.3">
      <c r="P638" s="2">
        <v>2001</v>
      </c>
      <c r="Q638" s="2">
        <v>1</v>
      </c>
      <c r="R638" s="2">
        <f t="shared" si="9"/>
        <v>3.16</v>
      </c>
    </row>
    <row r="639" spans="16:18" x14ac:dyDescent="0.3">
      <c r="P639" s="2">
        <v>2001</v>
      </c>
      <c r="Q639" s="2">
        <v>2</v>
      </c>
      <c r="R639" s="2">
        <f t="shared" si="9"/>
        <v>1.95</v>
      </c>
    </row>
    <row r="640" spans="16:18" x14ac:dyDescent="0.3">
      <c r="P640" s="2">
        <v>2001</v>
      </c>
      <c r="Q640" s="2">
        <v>3</v>
      </c>
      <c r="R640" s="2">
        <f t="shared" si="9"/>
        <v>7.48</v>
      </c>
    </row>
    <row r="641" spans="16:18" x14ac:dyDescent="0.3">
      <c r="P641" s="2">
        <v>2001</v>
      </c>
      <c r="Q641" s="2">
        <v>4</v>
      </c>
      <c r="R641" s="2">
        <f t="shared" si="9"/>
        <v>1.58</v>
      </c>
    </row>
    <row r="642" spans="16:18" x14ac:dyDescent="0.3">
      <c r="P642" s="2">
        <v>2001</v>
      </c>
      <c r="Q642" s="2">
        <v>5</v>
      </c>
      <c r="R642" s="2">
        <f t="shared" si="9"/>
        <v>2.0299999999999998</v>
      </c>
    </row>
    <row r="643" spans="16:18" x14ac:dyDescent="0.3">
      <c r="P643" s="2">
        <v>2001</v>
      </c>
      <c r="Q643" s="2">
        <v>6</v>
      </c>
      <c r="R643" s="2">
        <f t="shared" ref="R643:R706" si="10">VLOOKUP(P643,A:N,Q643+1)</f>
        <v>5.29</v>
      </c>
    </row>
    <row r="644" spans="16:18" x14ac:dyDescent="0.3">
      <c r="P644" s="2">
        <v>2001</v>
      </c>
      <c r="Q644" s="2">
        <v>7</v>
      </c>
      <c r="R644" s="2">
        <f t="shared" si="10"/>
        <v>2.04</v>
      </c>
    </row>
    <row r="645" spans="16:18" x14ac:dyDescent="0.3">
      <c r="P645" s="2">
        <v>2001</v>
      </c>
      <c r="Q645" s="2">
        <v>8</v>
      </c>
      <c r="R645" s="2">
        <f t="shared" si="10"/>
        <v>2.56</v>
      </c>
    </row>
    <row r="646" spans="16:18" x14ac:dyDescent="0.3">
      <c r="P646" s="2">
        <v>2001</v>
      </c>
      <c r="Q646" s="2">
        <v>9</v>
      </c>
      <c r="R646" s="2">
        <f t="shared" si="10"/>
        <v>5.3</v>
      </c>
    </row>
    <row r="647" spans="16:18" x14ac:dyDescent="0.3">
      <c r="P647" s="2">
        <v>2001</v>
      </c>
      <c r="Q647" s="2">
        <v>10</v>
      </c>
      <c r="R647" s="2">
        <f t="shared" si="10"/>
        <v>0.66</v>
      </c>
    </row>
    <row r="648" spans="16:18" x14ac:dyDescent="0.3">
      <c r="P648" s="2">
        <v>2001</v>
      </c>
      <c r="Q648" s="2">
        <v>11</v>
      </c>
      <c r="R648" s="2">
        <f t="shared" si="10"/>
        <v>1.36</v>
      </c>
    </row>
    <row r="649" spans="16:18" x14ac:dyDescent="0.3">
      <c r="P649" s="2">
        <v>2001</v>
      </c>
      <c r="Q649" s="2">
        <v>12</v>
      </c>
      <c r="R649" s="2">
        <f t="shared" si="10"/>
        <v>2.2400000000000002</v>
      </c>
    </row>
    <row r="650" spans="16:18" x14ac:dyDescent="0.3">
      <c r="P650" s="2">
        <v>2002</v>
      </c>
      <c r="Q650" s="2">
        <v>1</v>
      </c>
      <c r="R650" s="2">
        <f t="shared" si="10"/>
        <v>1.93</v>
      </c>
    </row>
    <row r="651" spans="16:18" x14ac:dyDescent="0.3">
      <c r="P651" s="2">
        <v>2002</v>
      </c>
      <c r="Q651" s="2">
        <v>2</v>
      </c>
      <c r="R651" s="2">
        <f t="shared" si="10"/>
        <v>0.71</v>
      </c>
    </row>
    <row r="652" spans="16:18" x14ac:dyDescent="0.3">
      <c r="P652" s="2">
        <v>2002</v>
      </c>
      <c r="Q652" s="2">
        <v>3</v>
      </c>
      <c r="R652" s="2">
        <f t="shared" si="10"/>
        <v>3.54</v>
      </c>
    </row>
    <row r="653" spans="16:18" x14ac:dyDescent="0.3">
      <c r="P653" s="2">
        <v>2002</v>
      </c>
      <c r="Q653" s="2">
        <v>4</v>
      </c>
      <c r="R653" s="2">
        <f t="shared" si="10"/>
        <v>3.41</v>
      </c>
    </row>
    <row r="654" spans="16:18" x14ac:dyDescent="0.3">
      <c r="P654" s="2">
        <v>2002</v>
      </c>
      <c r="Q654" s="2">
        <v>5</v>
      </c>
      <c r="R654" s="2">
        <f t="shared" si="10"/>
        <v>3.69</v>
      </c>
    </row>
    <row r="655" spans="16:18" x14ac:dyDescent="0.3">
      <c r="P655" s="2">
        <v>2002</v>
      </c>
      <c r="Q655" s="2">
        <v>6</v>
      </c>
      <c r="R655" s="2">
        <f t="shared" si="10"/>
        <v>4.4800000000000004</v>
      </c>
    </row>
    <row r="656" spans="16:18" x14ac:dyDescent="0.3">
      <c r="P656" s="2">
        <v>2002</v>
      </c>
      <c r="Q656" s="2">
        <v>7</v>
      </c>
      <c r="R656" s="2">
        <f t="shared" si="10"/>
        <v>1.05</v>
      </c>
    </row>
    <row r="657" spans="16:18" x14ac:dyDescent="0.3">
      <c r="P657" s="2">
        <v>2002</v>
      </c>
      <c r="Q657" s="2">
        <v>8</v>
      </c>
      <c r="R657" s="2">
        <f t="shared" si="10"/>
        <v>4.91</v>
      </c>
    </row>
    <row r="658" spans="16:18" x14ac:dyDescent="0.3">
      <c r="P658" s="2">
        <v>2002</v>
      </c>
      <c r="Q658" s="2">
        <v>9</v>
      </c>
      <c r="R658" s="2">
        <f t="shared" si="10"/>
        <v>5.16</v>
      </c>
    </row>
    <row r="659" spans="16:18" x14ac:dyDescent="0.3">
      <c r="P659" s="2">
        <v>2002</v>
      </c>
      <c r="Q659" s="2">
        <v>10</v>
      </c>
      <c r="R659" s="2">
        <f t="shared" si="10"/>
        <v>7.2</v>
      </c>
    </row>
    <row r="660" spans="16:18" x14ac:dyDescent="0.3">
      <c r="P660" s="2">
        <v>2002</v>
      </c>
      <c r="Q660" s="2">
        <v>11</v>
      </c>
      <c r="R660" s="2">
        <f t="shared" si="10"/>
        <v>5.0599999999999996</v>
      </c>
    </row>
    <row r="661" spans="16:18" x14ac:dyDescent="0.3">
      <c r="P661" s="2">
        <v>2002</v>
      </c>
      <c r="Q661" s="2">
        <v>12</v>
      </c>
      <c r="R661" s="2">
        <f t="shared" si="10"/>
        <v>4.0599999999999996</v>
      </c>
    </row>
    <row r="662" spans="16:18" x14ac:dyDescent="0.3">
      <c r="P662" s="2">
        <v>2003</v>
      </c>
      <c r="Q662" s="2">
        <v>1</v>
      </c>
      <c r="R662" s="2">
        <f t="shared" si="10"/>
        <v>2.2999999999999998</v>
      </c>
    </row>
    <row r="663" spans="16:18" x14ac:dyDescent="0.3">
      <c r="P663" s="2">
        <v>2003</v>
      </c>
      <c r="Q663" s="2">
        <v>2</v>
      </c>
      <c r="R663" s="2">
        <f t="shared" si="10"/>
        <v>4.55</v>
      </c>
    </row>
    <row r="664" spans="16:18" x14ac:dyDescent="0.3">
      <c r="P664" s="2">
        <v>2003</v>
      </c>
      <c r="Q664" s="2">
        <v>3</v>
      </c>
      <c r="R664" s="2">
        <f t="shared" si="10"/>
        <v>4.57</v>
      </c>
    </row>
    <row r="665" spans="16:18" x14ac:dyDescent="0.3">
      <c r="P665" s="2">
        <v>2003</v>
      </c>
      <c r="Q665" s="2">
        <v>4</v>
      </c>
      <c r="R665" s="2">
        <f t="shared" si="10"/>
        <v>3.2</v>
      </c>
    </row>
    <row r="666" spans="16:18" x14ac:dyDescent="0.3">
      <c r="P666" s="2">
        <v>2003</v>
      </c>
      <c r="Q666" s="2">
        <v>5</v>
      </c>
      <c r="R666" s="2">
        <f t="shared" si="10"/>
        <v>3.4</v>
      </c>
    </row>
    <row r="667" spans="16:18" x14ac:dyDescent="0.3">
      <c r="P667" s="2">
        <v>2003</v>
      </c>
      <c r="Q667" s="2">
        <v>6</v>
      </c>
      <c r="R667" s="2">
        <f t="shared" si="10"/>
        <v>10.26</v>
      </c>
    </row>
    <row r="668" spans="16:18" x14ac:dyDescent="0.3">
      <c r="P668" s="2">
        <v>2003</v>
      </c>
      <c r="Q668" s="2">
        <v>7</v>
      </c>
      <c r="R668" s="2">
        <f t="shared" si="10"/>
        <v>3.76</v>
      </c>
    </row>
    <row r="669" spans="16:18" x14ac:dyDescent="0.3">
      <c r="P669" s="2">
        <v>2003</v>
      </c>
      <c r="Q669" s="2">
        <v>8</v>
      </c>
      <c r="R669" s="2">
        <f t="shared" si="10"/>
        <v>5.85</v>
      </c>
    </row>
    <row r="670" spans="16:18" x14ac:dyDescent="0.3">
      <c r="P670" s="2">
        <v>2003</v>
      </c>
      <c r="Q670" s="2">
        <v>9</v>
      </c>
      <c r="R670" s="2">
        <f t="shared" si="10"/>
        <v>6.03</v>
      </c>
    </row>
    <row r="671" spans="16:18" x14ac:dyDescent="0.3">
      <c r="P671" s="2">
        <v>2003</v>
      </c>
      <c r="Q671" s="2">
        <v>10</v>
      </c>
      <c r="R671" s="2">
        <f t="shared" si="10"/>
        <v>4.9000000000000004</v>
      </c>
    </row>
    <row r="672" spans="16:18" x14ac:dyDescent="0.3">
      <c r="P672" s="2">
        <v>2003</v>
      </c>
      <c r="Q672" s="2">
        <v>11</v>
      </c>
      <c r="R672" s="2">
        <f t="shared" si="10"/>
        <v>4.18</v>
      </c>
    </row>
    <row r="673" spans="16:18" x14ac:dyDescent="0.3">
      <c r="P673" s="2">
        <v>2003</v>
      </c>
      <c r="Q673" s="2">
        <v>12</v>
      </c>
      <c r="R673" s="2">
        <f t="shared" si="10"/>
        <v>5.42</v>
      </c>
    </row>
    <row r="674" spans="16:18" x14ac:dyDescent="0.3">
      <c r="P674" s="2">
        <v>2004</v>
      </c>
      <c r="Q674" s="2">
        <v>1</v>
      </c>
      <c r="R674" s="2">
        <f t="shared" si="10"/>
        <v>2.13</v>
      </c>
    </row>
    <row r="675" spans="16:18" x14ac:dyDescent="0.3">
      <c r="P675" s="2">
        <v>2004</v>
      </c>
      <c r="Q675" s="2">
        <v>2</v>
      </c>
      <c r="R675" s="2">
        <f t="shared" si="10"/>
        <v>2.68</v>
      </c>
    </row>
    <row r="676" spans="16:18" x14ac:dyDescent="0.3">
      <c r="P676" s="2">
        <v>2004</v>
      </c>
      <c r="Q676" s="2">
        <v>3</v>
      </c>
      <c r="R676" s="2">
        <f t="shared" si="10"/>
        <v>2.99</v>
      </c>
    </row>
    <row r="677" spans="16:18" x14ac:dyDescent="0.3">
      <c r="P677" s="2">
        <v>2004</v>
      </c>
      <c r="Q677" s="2">
        <v>4</v>
      </c>
      <c r="R677" s="2">
        <f t="shared" si="10"/>
        <v>4.1100000000000003</v>
      </c>
    </row>
    <row r="678" spans="16:18" x14ac:dyDescent="0.3">
      <c r="P678" s="2">
        <v>2004</v>
      </c>
      <c r="Q678" s="2">
        <v>5</v>
      </c>
      <c r="R678" s="2">
        <f t="shared" si="10"/>
        <v>5.76</v>
      </c>
    </row>
    <row r="679" spans="16:18" x14ac:dyDescent="0.3">
      <c r="P679" s="2">
        <v>2004</v>
      </c>
      <c r="Q679" s="2">
        <v>6</v>
      </c>
      <c r="R679" s="2">
        <f t="shared" si="10"/>
        <v>3.02</v>
      </c>
    </row>
    <row r="680" spans="16:18" x14ac:dyDescent="0.3">
      <c r="P680" s="2">
        <v>2004</v>
      </c>
      <c r="Q680" s="2">
        <v>7</v>
      </c>
      <c r="R680" s="2">
        <f t="shared" si="10"/>
        <v>7.64</v>
      </c>
    </row>
    <row r="681" spans="16:18" x14ac:dyDescent="0.3">
      <c r="P681" s="2">
        <v>2004</v>
      </c>
      <c r="Q681" s="2">
        <v>8</v>
      </c>
      <c r="R681" s="2">
        <f t="shared" si="10"/>
        <v>3.02</v>
      </c>
    </row>
    <row r="682" spans="16:18" x14ac:dyDescent="0.3">
      <c r="P682" s="2">
        <v>2004</v>
      </c>
      <c r="Q682" s="2">
        <v>9</v>
      </c>
      <c r="R682" s="2">
        <f t="shared" si="10"/>
        <v>11.51</v>
      </c>
    </row>
    <row r="683" spans="16:18" x14ac:dyDescent="0.3">
      <c r="P683" s="2">
        <v>2004</v>
      </c>
      <c r="Q683" s="2">
        <v>10</v>
      </c>
      <c r="R683" s="2">
        <f t="shared" si="10"/>
        <v>1.1499999999999999</v>
      </c>
    </row>
    <row r="684" spans="16:18" x14ac:dyDescent="0.3">
      <c r="P684" s="2">
        <v>2004</v>
      </c>
      <c r="Q684" s="2">
        <v>11</v>
      </c>
      <c r="R684" s="2">
        <f t="shared" si="10"/>
        <v>4.21</v>
      </c>
    </row>
    <row r="685" spans="16:18" x14ac:dyDescent="0.3">
      <c r="P685" s="2">
        <v>2004</v>
      </c>
      <c r="Q685" s="2">
        <v>12</v>
      </c>
      <c r="R685" s="2">
        <f t="shared" si="10"/>
        <v>3.71</v>
      </c>
    </row>
    <row r="686" spans="16:18" x14ac:dyDescent="0.3">
      <c r="P686" s="2">
        <v>2005</v>
      </c>
      <c r="Q686" s="2">
        <v>1</v>
      </c>
      <c r="R686" s="2">
        <f t="shared" si="10"/>
        <v>4.67</v>
      </c>
    </row>
    <row r="687" spans="16:18" x14ac:dyDescent="0.3">
      <c r="P687" s="2">
        <v>2005</v>
      </c>
      <c r="Q687" s="2">
        <v>2</v>
      </c>
      <c r="R687" s="2">
        <f t="shared" si="10"/>
        <v>3.04</v>
      </c>
    </row>
    <row r="688" spans="16:18" x14ac:dyDescent="0.3">
      <c r="P688" s="2">
        <v>2005</v>
      </c>
      <c r="Q688" s="2">
        <v>3</v>
      </c>
      <c r="R688" s="2">
        <f t="shared" si="10"/>
        <v>4.96</v>
      </c>
    </row>
    <row r="689" spans="16:18" x14ac:dyDescent="0.3">
      <c r="P689" s="2">
        <v>2005</v>
      </c>
      <c r="Q689" s="2">
        <v>4</v>
      </c>
      <c r="R689" s="2">
        <f t="shared" si="10"/>
        <v>4.8099999999999996</v>
      </c>
    </row>
    <row r="690" spans="16:18" x14ac:dyDescent="0.3">
      <c r="P690" s="2">
        <v>2005</v>
      </c>
      <c r="Q690" s="2">
        <v>5</v>
      </c>
      <c r="R690" s="2">
        <f t="shared" si="10"/>
        <v>1.48</v>
      </c>
    </row>
    <row r="691" spans="16:18" x14ac:dyDescent="0.3">
      <c r="P691" s="2">
        <v>2005</v>
      </c>
      <c r="Q691" s="2">
        <v>6</v>
      </c>
      <c r="R691" s="2">
        <f t="shared" si="10"/>
        <v>3.21</v>
      </c>
    </row>
    <row r="692" spans="16:18" x14ac:dyDescent="0.3">
      <c r="P692" s="2">
        <v>2005</v>
      </c>
      <c r="Q692" s="2">
        <v>7</v>
      </c>
      <c r="R692" s="2">
        <f t="shared" si="10"/>
        <v>3.56</v>
      </c>
    </row>
    <row r="693" spans="16:18" x14ac:dyDescent="0.3">
      <c r="P693" s="2">
        <v>2005</v>
      </c>
      <c r="Q693" s="2">
        <v>8</v>
      </c>
      <c r="R693" s="2">
        <f t="shared" si="10"/>
        <v>3.96</v>
      </c>
    </row>
    <row r="694" spans="16:18" x14ac:dyDescent="0.3">
      <c r="P694" s="2">
        <v>2005</v>
      </c>
      <c r="Q694" s="2">
        <v>9</v>
      </c>
      <c r="R694" s="2">
        <f t="shared" si="10"/>
        <v>0.48</v>
      </c>
    </row>
    <row r="695" spans="16:18" x14ac:dyDescent="0.3">
      <c r="P695" s="2">
        <v>2005</v>
      </c>
      <c r="Q695" s="2">
        <v>10</v>
      </c>
      <c r="R695" s="2">
        <f t="shared" si="10"/>
        <v>16.73</v>
      </c>
    </row>
    <row r="696" spans="16:18" x14ac:dyDescent="0.3">
      <c r="P696" s="2">
        <v>2005</v>
      </c>
      <c r="Q696" s="2">
        <v>11</v>
      </c>
      <c r="R696" s="2">
        <f t="shared" si="10"/>
        <v>4.47</v>
      </c>
    </row>
    <row r="697" spans="16:18" x14ac:dyDescent="0.3">
      <c r="P697" s="2">
        <v>2005</v>
      </c>
      <c r="Q697" s="2">
        <v>12</v>
      </c>
      <c r="R697" s="2">
        <f t="shared" si="10"/>
        <v>4.5999999999999996</v>
      </c>
    </row>
    <row r="698" spans="16:18" x14ac:dyDescent="0.3">
      <c r="P698" s="2">
        <v>2006</v>
      </c>
      <c r="Q698" s="2">
        <v>1</v>
      </c>
      <c r="R698" s="2">
        <f t="shared" si="10"/>
        <v>4.99</v>
      </c>
    </row>
    <row r="699" spans="16:18" x14ac:dyDescent="0.3">
      <c r="P699" s="2">
        <v>2006</v>
      </c>
      <c r="Q699" s="2">
        <v>2</v>
      </c>
      <c r="R699" s="2">
        <f t="shared" si="10"/>
        <v>2.88</v>
      </c>
    </row>
    <row r="700" spans="16:18" x14ac:dyDescent="0.3">
      <c r="P700" s="2">
        <v>2006</v>
      </c>
      <c r="Q700" s="2">
        <v>3</v>
      </c>
      <c r="R700" s="2">
        <f t="shared" si="10"/>
        <v>0.8</v>
      </c>
    </row>
    <row r="701" spans="16:18" x14ac:dyDescent="0.3">
      <c r="P701" s="2">
        <v>2006</v>
      </c>
      <c r="Q701" s="2">
        <v>4</v>
      </c>
      <c r="R701" s="2">
        <f t="shared" si="10"/>
        <v>5.56</v>
      </c>
    </row>
    <row r="702" spans="16:18" x14ac:dyDescent="0.3">
      <c r="P702" s="2">
        <v>2006</v>
      </c>
      <c r="Q702" s="2">
        <v>5</v>
      </c>
      <c r="R702" s="2">
        <f t="shared" si="10"/>
        <v>4.62</v>
      </c>
    </row>
    <row r="703" spans="16:18" x14ac:dyDescent="0.3">
      <c r="P703" s="2">
        <v>2006</v>
      </c>
      <c r="Q703" s="2">
        <v>6</v>
      </c>
      <c r="R703" s="2">
        <f t="shared" si="10"/>
        <v>8.5500000000000007</v>
      </c>
    </row>
    <row r="704" spans="16:18" x14ac:dyDescent="0.3">
      <c r="P704" s="2">
        <v>2006</v>
      </c>
      <c r="Q704" s="2">
        <v>7</v>
      </c>
      <c r="R704" s="2">
        <f t="shared" si="10"/>
        <v>6.16</v>
      </c>
    </row>
    <row r="705" spans="16:18" x14ac:dyDescent="0.3">
      <c r="P705" s="2">
        <v>2006</v>
      </c>
      <c r="Q705" s="2">
        <v>8</v>
      </c>
      <c r="R705" s="2">
        <f t="shared" si="10"/>
        <v>6.08</v>
      </c>
    </row>
    <row r="706" spans="16:18" x14ac:dyDescent="0.3">
      <c r="P706" s="2">
        <v>2006</v>
      </c>
      <c r="Q706" s="2">
        <v>9</v>
      </c>
      <c r="R706" s="2">
        <f t="shared" si="10"/>
        <v>3.69</v>
      </c>
    </row>
    <row r="707" spans="16:18" x14ac:dyDescent="0.3">
      <c r="P707" s="2">
        <v>2006</v>
      </c>
      <c r="Q707" s="2">
        <v>10</v>
      </c>
      <c r="R707" s="2">
        <f t="shared" ref="R707:R770" si="11">VLOOKUP(P707,A:N,Q707+1)</f>
        <v>7.07</v>
      </c>
    </row>
    <row r="708" spans="16:18" x14ac:dyDescent="0.3">
      <c r="P708" s="2">
        <v>2006</v>
      </c>
      <c r="Q708" s="2">
        <v>11</v>
      </c>
      <c r="R708" s="2">
        <f t="shared" si="11"/>
        <v>7.34</v>
      </c>
    </row>
    <row r="709" spans="16:18" x14ac:dyDescent="0.3">
      <c r="P709" s="2">
        <v>2006</v>
      </c>
      <c r="Q709" s="2">
        <v>12</v>
      </c>
      <c r="R709" s="2">
        <f t="shared" si="11"/>
        <v>2.15</v>
      </c>
    </row>
    <row r="710" spans="16:18" x14ac:dyDescent="0.3">
      <c r="P710" s="2">
        <v>2007</v>
      </c>
      <c r="Q710" s="2">
        <v>1</v>
      </c>
      <c r="R710" s="2">
        <f t="shared" si="11"/>
        <v>3.63</v>
      </c>
    </row>
    <row r="711" spans="16:18" x14ac:dyDescent="0.3">
      <c r="P711" s="2">
        <v>2007</v>
      </c>
      <c r="Q711" s="2">
        <v>2</v>
      </c>
      <c r="R711" s="2">
        <f t="shared" si="11"/>
        <v>1.99</v>
      </c>
    </row>
    <row r="712" spans="16:18" x14ac:dyDescent="0.3">
      <c r="P712" s="2">
        <v>2007</v>
      </c>
      <c r="Q712" s="2">
        <v>3</v>
      </c>
      <c r="R712" s="2">
        <f t="shared" si="11"/>
        <v>5.35</v>
      </c>
    </row>
    <row r="713" spans="16:18" x14ac:dyDescent="0.3">
      <c r="P713" s="2">
        <v>2007</v>
      </c>
      <c r="Q713" s="2">
        <v>4</v>
      </c>
      <c r="R713" s="2">
        <f t="shared" si="11"/>
        <v>13.05</v>
      </c>
    </row>
    <row r="714" spans="16:18" x14ac:dyDescent="0.3">
      <c r="P714" s="2">
        <v>2007</v>
      </c>
      <c r="Q714" s="2">
        <v>5</v>
      </c>
      <c r="R714" s="2">
        <f t="shared" si="11"/>
        <v>1.88</v>
      </c>
    </row>
    <row r="715" spans="16:18" x14ac:dyDescent="0.3">
      <c r="P715" s="2">
        <v>2007</v>
      </c>
      <c r="Q715" s="2">
        <v>6</v>
      </c>
      <c r="R715" s="2">
        <f t="shared" si="11"/>
        <v>6.55</v>
      </c>
    </row>
    <row r="716" spans="16:18" x14ac:dyDescent="0.3">
      <c r="P716" s="2">
        <v>2007</v>
      </c>
      <c r="Q716" s="2">
        <v>7</v>
      </c>
      <c r="R716" s="2">
        <f t="shared" si="11"/>
        <v>6.89</v>
      </c>
    </row>
    <row r="717" spans="16:18" x14ac:dyDescent="0.3">
      <c r="P717" s="2">
        <v>2007</v>
      </c>
      <c r="Q717" s="2">
        <v>8</v>
      </c>
      <c r="R717" s="2">
        <f t="shared" si="11"/>
        <v>7.18</v>
      </c>
    </row>
    <row r="718" spans="16:18" x14ac:dyDescent="0.3">
      <c r="P718" s="2">
        <v>2007</v>
      </c>
      <c r="Q718" s="2">
        <v>9</v>
      </c>
      <c r="R718" s="2">
        <f t="shared" si="11"/>
        <v>1.81</v>
      </c>
    </row>
    <row r="719" spans="16:18" x14ac:dyDescent="0.3">
      <c r="P719" s="2">
        <v>2007</v>
      </c>
      <c r="Q719" s="2">
        <v>10</v>
      </c>
      <c r="R719" s="2">
        <f t="shared" si="11"/>
        <v>4.6500000000000004</v>
      </c>
    </row>
    <row r="720" spans="16:18" x14ac:dyDescent="0.3">
      <c r="P720" s="2">
        <v>2007</v>
      </c>
      <c r="Q720" s="2">
        <v>11</v>
      </c>
      <c r="R720" s="2">
        <f t="shared" si="11"/>
        <v>3.47</v>
      </c>
    </row>
    <row r="721" spans="16:18" x14ac:dyDescent="0.3">
      <c r="P721" s="2">
        <v>2007</v>
      </c>
      <c r="Q721" s="2">
        <v>12</v>
      </c>
      <c r="R721" s="2">
        <f t="shared" si="11"/>
        <v>5.22</v>
      </c>
    </row>
    <row r="722" spans="16:18" x14ac:dyDescent="0.3">
      <c r="P722" s="2">
        <v>2008</v>
      </c>
      <c r="Q722" s="2">
        <v>1</v>
      </c>
      <c r="R722" s="2">
        <f t="shared" si="11"/>
        <v>2.85</v>
      </c>
    </row>
    <row r="723" spans="16:18" x14ac:dyDescent="0.3">
      <c r="P723" s="2">
        <v>2008</v>
      </c>
      <c r="Q723" s="2">
        <v>2</v>
      </c>
      <c r="R723" s="2">
        <f t="shared" si="11"/>
        <v>5.95</v>
      </c>
    </row>
    <row r="724" spans="16:18" x14ac:dyDescent="0.3">
      <c r="P724" s="2">
        <v>2008</v>
      </c>
      <c r="Q724" s="2">
        <v>3</v>
      </c>
      <c r="R724" s="2">
        <f t="shared" si="11"/>
        <v>4.08</v>
      </c>
    </row>
    <row r="725" spans="16:18" x14ac:dyDescent="0.3">
      <c r="P725" s="2">
        <v>2008</v>
      </c>
      <c r="Q725" s="2">
        <v>4</v>
      </c>
      <c r="R725" s="2">
        <f t="shared" si="11"/>
        <v>2.77</v>
      </c>
    </row>
    <row r="726" spans="16:18" x14ac:dyDescent="0.3">
      <c r="P726" s="2">
        <v>2008</v>
      </c>
      <c r="Q726" s="2">
        <v>5</v>
      </c>
      <c r="R726" s="2">
        <f t="shared" si="11"/>
        <v>4.01</v>
      </c>
    </row>
    <row r="727" spans="16:18" x14ac:dyDescent="0.3">
      <c r="P727" s="2">
        <v>2008</v>
      </c>
      <c r="Q727" s="2">
        <v>6</v>
      </c>
      <c r="R727" s="2">
        <f t="shared" si="11"/>
        <v>4.7</v>
      </c>
    </row>
    <row r="728" spans="16:18" x14ac:dyDescent="0.3">
      <c r="P728" s="2">
        <v>2008</v>
      </c>
      <c r="Q728" s="2">
        <v>7</v>
      </c>
      <c r="R728" s="2">
        <f t="shared" si="11"/>
        <v>2.84</v>
      </c>
    </row>
    <row r="729" spans="16:18" x14ac:dyDescent="0.3">
      <c r="P729" s="2">
        <v>2008</v>
      </c>
      <c r="Q729" s="2">
        <v>8</v>
      </c>
      <c r="R729" s="2">
        <f t="shared" si="11"/>
        <v>5.58</v>
      </c>
    </row>
    <row r="730" spans="16:18" x14ac:dyDescent="0.3">
      <c r="P730" s="2">
        <v>2008</v>
      </c>
      <c r="Q730" s="2">
        <v>9</v>
      </c>
      <c r="R730" s="2">
        <f t="shared" si="11"/>
        <v>7.05</v>
      </c>
    </row>
    <row r="731" spans="16:18" x14ac:dyDescent="0.3">
      <c r="P731" s="2">
        <v>2008</v>
      </c>
      <c r="Q731" s="2">
        <v>10</v>
      </c>
      <c r="R731" s="2">
        <f t="shared" si="11"/>
        <v>3.62</v>
      </c>
    </row>
    <row r="732" spans="16:18" x14ac:dyDescent="0.3">
      <c r="P732" s="2">
        <v>2008</v>
      </c>
      <c r="Q732" s="2">
        <v>11</v>
      </c>
      <c r="R732" s="2">
        <f t="shared" si="11"/>
        <v>3.54</v>
      </c>
    </row>
    <row r="733" spans="16:18" x14ac:dyDescent="0.3">
      <c r="P733" s="2">
        <v>2008</v>
      </c>
      <c r="Q733" s="2">
        <v>12</v>
      </c>
      <c r="R733" s="2">
        <f t="shared" si="11"/>
        <v>6.62</v>
      </c>
    </row>
    <row r="734" spans="16:18" x14ac:dyDescent="0.3">
      <c r="P734" s="2">
        <v>2009</v>
      </c>
      <c r="Q734" s="2">
        <v>1</v>
      </c>
      <c r="R734" s="2">
        <f t="shared" si="11"/>
        <v>2.98</v>
      </c>
    </row>
    <row r="735" spans="16:18" x14ac:dyDescent="0.3">
      <c r="P735" s="2">
        <v>2009</v>
      </c>
      <c r="Q735" s="2">
        <v>2</v>
      </c>
      <c r="R735" s="2">
        <f t="shared" si="11"/>
        <v>0.93</v>
      </c>
    </row>
    <row r="736" spans="16:18" x14ac:dyDescent="0.3">
      <c r="P736" s="2">
        <v>2009</v>
      </c>
      <c r="Q736" s="2">
        <v>3</v>
      </c>
      <c r="R736" s="2">
        <f t="shared" si="11"/>
        <v>1.75</v>
      </c>
    </row>
    <row r="737" spans="16:18" x14ac:dyDescent="0.3">
      <c r="P737" s="2">
        <v>2009</v>
      </c>
      <c r="Q737" s="2">
        <v>4</v>
      </c>
      <c r="R737" s="2">
        <f t="shared" si="11"/>
        <v>4.6900000000000004</v>
      </c>
    </row>
    <row r="738" spans="16:18" x14ac:dyDescent="0.3">
      <c r="P738" s="2">
        <v>2009</v>
      </c>
      <c r="Q738" s="2">
        <v>5</v>
      </c>
      <c r="R738" s="2">
        <f t="shared" si="11"/>
        <v>5.17</v>
      </c>
    </row>
    <row r="739" spans="16:18" x14ac:dyDescent="0.3">
      <c r="P739" s="2">
        <v>2009</v>
      </c>
      <c r="Q739" s="2">
        <v>6</v>
      </c>
      <c r="R739" s="2">
        <f t="shared" si="11"/>
        <v>10.050000000000001</v>
      </c>
    </row>
    <row r="740" spans="16:18" x14ac:dyDescent="0.3">
      <c r="P740" s="2">
        <v>2009</v>
      </c>
      <c r="Q740" s="2">
        <v>7</v>
      </c>
      <c r="R740" s="2">
        <f t="shared" si="11"/>
        <v>7.11</v>
      </c>
    </row>
    <row r="741" spans="16:18" x14ac:dyDescent="0.3">
      <c r="P741" s="2">
        <v>2009</v>
      </c>
      <c r="Q741" s="2">
        <v>8</v>
      </c>
      <c r="R741" s="2">
        <f t="shared" si="11"/>
        <v>4.22</v>
      </c>
    </row>
    <row r="742" spans="16:18" x14ac:dyDescent="0.3">
      <c r="P742" s="2">
        <v>2009</v>
      </c>
      <c r="Q742" s="2">
        <v>9</v>
      </c>
      <c r="R742" s="2">
        <f t="shared" si="11"/>
        <v>2.2599999999999998</v>
      </c>
    </row>
    <row r="743" spans="16:18" x14ac:dyDescent="0.3">
      <c r="P743" s="2">
        <v>2009</v>
      </c>
      <c r="Q743" s="2">
        <v>10</v>
      </c>
      <c r="R743" s="2">
        <f t="shared" si="11"/>
        <v>5.58</v>
      </c>
    </row>
    <row r="744" spans="16:18" x14ac:dyDescent="0.3">
      <c r="P744" s="2">
        <v>2009</v>
      </c>
      <c r="Q744" s="2">
        <v>11</v>
      </c>
      <c r="R744" s="2">
        <f t="shared" si="11"/>
        <v>1.61</v>
      </c>
    </row>
    <row r="745" spans="16:18" x14ac:dyDescent="0.3">
      <c r="P745" s="2">
        <v>2009</v>
      </c>
      <c r="Q745" s="2">
        <v>12</v>
      </c>
      <c r="R745" s="2">
        <f t="shared" si="11"/>
        <v>7.27</v>
      </c>
    </row>
    <row r="746" spans="16:18" x14ac:dyDescent="0.3">
      <c r="P746" s="2">
        <v>2010</v>
      </c>
      <c r="Q746" s="2">
        <v>1</v>
      </c>
      <c r="R746" s="2">
        <f t="shared" si="11"/>
        <v>2.08</v>
      </c>
    </row>
    <row r="747" spans="16:18" x14ac:dyDescent="0.3">
      <c r="P747" s="2">
        <v>2010</v>
      </c>
      <c r="Q747" s="2">
        <v>2</v>
      </c>
      <c r="R747" s="2">
        <f t="shared" si="11"/>
        <v>6.69</v>
      </c>
    </row>
    <row r="748" spans="16:18" x14ac:dyDescent="0.3">
      <c r="P748" s="2">
        <v>2010</v>
      </c>
      <c r="Q748" s="2">
        <v>3</v>
      </c>
      <c r="R748" s="2">
        <f t="shared" si="11"/>
        <v>10.69</v>
      </c>
    </row>
    <row r="749" spans="16:18" x14ac:dyDescent="0.3">
      <c r="P749" s="2">
        <v>2010</v>
      </c>
      <c r="Q749" s="2">
        <v>4</v>
      </c>
      <c r="R749" s="2">
        <f t="shared" si="11"/>
        <v>2.99</v>
      </c>
    </row>
    <row r="750" spans="16:18" x14ac:dyDescent="0.3">
      <c r="P750" s="2">
        <v>2010</v>
      </c>
      <c r="Q750" s="2">
        <v>5</v>
      </c>
      <c r="R750" s="2">
        <f t="shared" si="11"/>
        <v>3.01</v>
      </c>
    </row>
    <row r="751" spans="16:18" x14ac:dyDescent="0.3">
      <c r="P751" s="2">
        <v>2010</v>
      </c>
      <c r="Q751" s="2">
        <v>6</v>
      </c>
      <c r="R751" s="2">
        <f t="shared" si="11"/>
        <v>2.2000000000000002</v>
      </c>
    </row>
    <row r="752" spans="16:18" x14ac:dyDescent="0.3">
      <c r="P752" s="2">
        <v>2010</v>
      </c>
      <c r="Q752" s="2">
        <v>7</v>
      </c>
      <c r="R752" s="2">
        <f t="shared" si="11"/>
        <v>2.6</v>
      </c>
    </row>
    <row r="753" spans="16:18" x14ac:dyDescent="0.3">
      <c r="P753" s="2">
        <v>2010</v>
      </c>
      <c r="Q753" s="2">
        <v>8</v>
      </c>
      <c r="R753" s="2">
        <f t="shared" si="11"/>
        <v>4.1399999999999997</v>
      </c>
    </row>
    <row r="754" spans="16:18" x14ac:dyDescent="0.3">
      <c r="P754" s="2">
        <v>2010</v>
      </c>
      <c r="Q754" s="2">
        <v>9</v>
      </c>
      <c r="R754" s="2">
        <f t="shared" si="11"/>
        <v>3.67</v>
      </c>
    </row>
    <row r="755" spans="16:18" x14ac:dyDescent="0.3">
      <c r="P755" s="2">
        <v>2010</v>
      </c>
      <c r="Q755" s="2">
        <v>10</v>
      </c>
      <c r="R755" s="2">
        <f t="shared" si="11"/>
        <v>4.91</v>
      </c>
    </row>
    <row r="756" spans="16:18" x14ac:dyDescent="0.3">
      <c r="P756" s="2">
        <v>2010</v>
      </c>
      <c r="Q756" s="2">
        <v>11</v>
      </c>
      <c r="R756" s="2">
        <f t="shared" si="11"/>
        <v>2.15</v>
      </c>
    </row>
    <row r="757" spans="16:18" x14ac:dyDescent="0.3">
      <c r="P757" s="2">
        <v>2010</v>
      </c>
      <c r="Q757" s="2">
        <v>12</v>
      </c>
      <c r="R757" s="2">
        <f t="shared" si="11"/>
        <v>4.24</v>
      </c>
    </row>
    <row r="758" spans="16:18" x14ac:dyDescent="0.3">
      <c r="P758" s="2">
        <v>2011</v>
      </c>
      <c r="Q758" s="2">
        <v>1</v>
      </c>
      <c r="R758" s="2">
        <f t="shared" si="11"/>
        <v>4.93</v>
      </c>
    </row>
    <row r="759" spans="16:18" x14ac:dyDescent="0.3">
      <c r="P759" s="2">
        <v>2011</v>
      </c>
      <c r="Q759" s="2">
        <v>2</v>
      </c>
      <c r="R759" s="2">
        <f t="shared" si="11"/>
        <v>3.47</v>
      </c>
    </row>
    <row r="760" spans="16:18" x14ac:dyDescent="0.3">
      <c r="P760" s="2">
        <v>2011</v>
      </c>
      <c r="Q760" s="2">
        <v>3</v>
      </c>
      <c r="R760" s="2">
        <f t="shared" si="11"/>
        <v>6.19</v>
      </c>
    </row>
    <row r="761" spans="16:18" x14ac:dyDescent="0.3">
      <c r="P761" s="2">
        <v>2011</v>
      </c>
      <c r="Q761" s="2">
        <v>4</v>
      </c>
      <c r="R761" s="2">
        <f t="shared" si="11"/>
        <v>5.35</v>
      </c>
    </row>
    <row r="762" spans="16:18" x14ac:dyDescent="0.3">
      <c r="P762" s="2">
        <v>2011</v>
      </c>
      <c r="Q762" s="2">
        <v>5</v>
      </c>
      <c r="R762" s="2">
        <f t="shared" si="11"/>
        <v>5.1100000000000003</v>
      </c>
    </row>
    <row r="763" spans="16:18" x14ac:dyDescent="0.3">
      <c r="P763" s="2">
        <v>2011</v>
      </c>
      <c r="Q763" s="2">
        <v>6</v>
      </c>
      <c r="R763" s="2">
        <f t="shared" si="11"/>
        <v>3.25</v>
      </c>
    </row>
    <row r="764" spans="16:18" x14ac:dyDescent="0.3">
      <c r="P764" s="2">
        <v>2011</v>
      </c>
      <c r="Q764" s="2">
        <v>7</v>
      </c>
      <c r="R764" s="2">
        <f t="shared" si="11"/>
        <v>3.03</v>
      </c>
    </row>
    <row r="765" spans="16:18" x14ac:dyDescent="0.3">
      <c r="P765" s="2">
        <v>2011</v>
      </c>
      <c r="Q765" s="2">
        <v>8</v>
      </c>
      <c r="R765" s="2">
        <f t="shared" si="11"/>
        <v>18.95</v>
      </c>
    </row>
    <row r="766" spans="16:18" x14ac:dyDescent="0.3">
      <c r="P766" s="2">
        <v>2011</v>
      </c>
      <c r="Q766" s="2">
        <v>9</v>
      </c>
      <c r="R766" s="2">
        <f t="shared" si="11"/>
        <v>9.39</v>
      </c>
    </row>
    <row r="767" spans="16:18" x14ac:dyDescent="0.3">
      <c r="P767" s="2">
        <v>2011</v>
      </c>
      <c r="Q767" s="2">
        <v>10</v>
      </c>
      <c r="R767" s="2">
        <f t="shared" si="11"/>
        <v>6.09</v>
      </c>
    </row>
    <row r="768" spans="16:18" x14ac:dyDescent="0.3">
      <c r="P768" s="2">
        <v>2011</v>
      </c>
      <c r="Q768" s="2">
        <v>11</v>
      </c>
      <c r="R768" s="2">
        <f t="shared" si="11"/>
        <v>3.05</v>
      </c>
    </row>
    <row r="769" spans="16:18" x14ac:dyDescent="0.3">
      <c r="P769" s="2">
        <v>2011</v>
      </c>
      <c r="Q769" s="2">
        <v>12</v>
      </c>
      <c r="R769" s="2">
        <f t="shared" si="11"/>
        <v>4</v>
      </c>
    </row>
    <row r="770" spans="16:18" x14ac:dyDescent="0.3">
      <c r="P770" s="2">
        <v>2012</v>
      </c>
      <c r="Q770" s="2">
        <v>1</v>
      </c>
      <c r="R770" s="2">
        <f t="shared" si="11"/>
        <v>3.23</v>
      </c>
    </row>
    <row r="771" spans="16:18" x14ac:dyDescent="0.3">
      <c r="P771" s="2">
        <v>2012</v>
      </c>
      <c r="Q771" s="2">
        <v>2</v>
      </c>
      <c r="R771" s="2">
        <f t="shared" ref="R771:R834" si="12">VLOOKUP(P771,A:N,Q771+1)</f>
        <v>1.37</v>
      </c>
    </row>
    <row r="772" spans="16:18" x14ac:dyDescent="0.3">
      <c r="P772" s="2">
        <v>2012</v>
      </c>
      <c r="Q772" s="2">
        <v>3</v>
      </c>
      <c r="R772" s="2">
        <f t="shared" si="12"/>
        <v>0.96</v>
      </c>
    </row>
    <row r="773" spans="16:18" x14ac:dyDescent="0.3">
      <c r="P773" s="2">
        <v>2012</v>
      </c>
      <c r="Q773" s="2">
        <v>4</v>
      </c>
      <c r="R773" s="2">
        <f t="shared" si="12"/>
        <v>3.56</v>
      </c>
    </row>
    <row r="774" spans="16:18" x14ac:dyDescent="0.3">
      <c r="P774" s="2">
        <v>2012</v>
      </c>
      <c r="Q774" s="2">
        <v>5</v>
      </c>
      <c r="R774" s="2">
        <f t="shared" si="12"/>
        <v>5.38</v>
      </c>
    </row>
    <row r="775" spans="16:18" x14ac:dyDescent="0.3">
      <c r="P775" s="2">
        <v>2012</v>
      </c>
      <c r="Q775" s="2">
        <v>6</v>
      </c>
      <c r="R775" s="2">
        <f t="shared" si="12"/>
        <v>2.97</v>
      </c>
    </row>
    <row r="776" spans="16:18" x14ac:dyDescent="0.3">
      <c r="P776" s="2">
        <v>2012</v>
      </c>
      <c r="Q776" s="2">
        <v>7</v>
      </c>
      <c r="R776" s="2">
        <f t="shared" si="12"/>
        <v>4.21</v>
      </c>
    </row>
    <row r="777" spans="16:18" x14ac:dyDescent="0.3">
      <c r="P777" s="2">
        <v>2012</v>
      </c>
      <c r="Q777" s="2">
        <v>8</v>
      </c>
      <c r="R777" s="2">
        <f t="shared" si="12"/>
        <v>2.91</v>
      </c>
    </row>
    <row r="778" spans="16:18" x14ac:dyDescent="0.3">
      <c r="P778" s="2">
        <v>2012</v>
      </c>
      <c r="Q778" s="2">
        <v>9</v>
      </c>
      <c r="R778" s="2">
        <f t="shared" si="12"/>
        <v>4.3899999999999997</v>
      </c>
    </row>
    <row r="779" spans="16:18" x14ac:dyDescent="0.3">
      <c r="P779" s="2">
        <v>2012</v>
      </c>
      <c r="Q779" s="2">
        <v>10</v>
      </c>
      <c r="R779" s="2">
        <f t="shared" si="12"/>
        <v>2.92</v>
      </c>
    </row>
    <row r="780" spans="16:18" x14ac:dyDescent="0.3">
      <c r="P780" s="2">
        <v>2012</v>
      </c>
      <c r="Q780" s="2">
        <v>11</v>
      </c>
      <c r="R780" s="2">
        <f t="shared" si="12"/>
        <v>1.81</v>
      </c>
    </row>
    <row r="781" spans="16:18" x14ac:dyDescent="0.3">
      <c r="P781" s="2">
        <v>2012</v>
      </c>
      <c r="Q781" s="2">
        <v>12</v>
      </c>
      <c r="R781" s="2">
        <f t="shared" si="12"/>
        <v>4.8</v>
      </c>
    </row>
    <row r="782" spans="16:18" x14ac:dyDescent="0.3">
      <c r="P782" s="2">
        <v>2013</v>
      </c>
      <c r="Q782" s="2">
        <v>1</v>
      </c>
      <c r="R782" s="2">
        <f t="shared" si="12"/>
        <v>2.76</v>
      </c>
    </row>
    <row r="783" spans="16:18" x14ac:dyDescent="0.3">
      <c r="P783" s="2">
        <v>2013</v>
      </c>
      <c r="Q783" s="2">
        <v>2</v>
      </c>
      <c r="R783" s="2">
        <f t="shared" si="12"/>
        <v>4.25</v>
      </c>
    </row>
    <row r="784" spans="16:18" x14ac:dyDescent="0.3">
      <c r="P784" s="2">
        <v>2013</v>
      </c>
      <c r="Q784" s="2">
        <v>3</v>
      </c>
      <c r="R784" s="2">
        <f t="shared" si="12"/>
        <v>2.9</v>
      </c>
    </row>
    <row r="785" spans="16:18" x14ac:dyDescent="0.3">
      <c r="P785" s="2">
        <v>2013</v>
      </c>
      <c r="Q785" s="2">
        <v>4</v>
      </c>
      <c r="R785" s="2">
        <f t="shared" si="12"/>
        <v>1.31</v>
      </c>
    </row>
    <row r="786" spans="16:18" x14ac:dyDescent="0.3">
      <c r="P786" s="2">
        <v>2013</v>
      </c>
      <c r="Q786" s="2">
        <v>5</v>
      </c>
      <c r="R786" s="2">
        <f t="shared" si="12"/>
        <v>8</v>
      </c>
    </row>
    <row r="787" spans="16:18" x14ac:dyDescent="0.3">
      <c r="P787" s="2">
        <v>2013</v>
      </c>
      <c r="Q787" s="2">
        <v>6</v>
      </c>
      <c r="R787" s="2">
        <f t="shared" si="12"/>
        <v>10.1</v>
      </c>
    </row>
    <row r="788" spans="16:18" x14ac:dyDescent="0.3">
      <c r="P788" s="2">
        <v>2013</v>
      </c>
      <c r="Q788" s="2">
        <v>7</v>
      </c>
      <c r="R788" s="2">
        <f t="shared" si="12"/>
        <v>2.84</v>
      </c>
    </row>
    <row r="789" spans="16:18" x14ac:dyDescent="0.3">
      <c r="P789" s="2">
        <v>2013</v>
      </c>
      <c r="Q789" s="2">
        <v>8</v>
      </c>
      <c r="R789" s="2">
        <f t="shared" si="12"/>
        <v>2.85</v>
      </c>
    </row>
    <row r="790" spans="16:18" x14ac:dyDescent="0.3">
      <c r="P790" s="2">
        <v>2013</v>
      </c>
      <c r="Q790" s="2">
        <v>9</v>
      </c>
      <c r="R790" s="2">
        <f t="shared" si="12"/>
        <v>2.95</v>
      </c>
    </row>
    <row r="791" spans="16:18" x14ac:dyDescent="0.3">
      <c r="P791" s="2">
        <v>2013</v>
      </c>
      <c r="Q791" s="2">
        <v>10</v>
      </c>
      <c r="R791" s="2">
        <f t="shared" si="12"/>
        <v>0.36</v>
      </c>
    </row>
    <row r="792" spans="16:18" x14ac:dyDescent="0.3">
      <c r="P792" s="2">
        <v>2013</v>
      </c>
      <c r="Q792" s="2">
        <v>11</v>
      </c>
      <c r="R792" s="2">
        <f t="shared" si="12"/>
        <v>3.15</v>
      </c>
    </row>
    <row r="793" spans="16:18" x14ac:dyDescent="0.3">
      <c r="P793" s="2">
        <v>2013</v>
      </c>
      <c r="Q793" s="2">
        <v>12</v>
      </c>
      <c r="R793" s="2">
        <f t="shared" si="12"/>
        <v>4.8499999999999996</v>
      </c>
    </row>
    <row r="794" spans="16:18" x14ac:dyDescent="0.3">
      <c r="P794" s="2">
        <v>2014</v>
      </c>
      <c r="Q794" s="2">
        <v>1</v>
      </c>
      <c r="R794" s="2">
        <f t="shared" si="12"/>
        <v>2.79</v>
      </c>
    </row>
    <row r="795" spans="16:18" x14ac:dyDescent="0.3">
      <c r="P795" s="2">
        <v>2014</v>
      </c>
      <c r="Q795" s="2">
        <v>2</v>
      </c>
      <c r="R795" s="2">
        <f t="shared" si="12"/>
        <v>5.48</v>
      </c>
    </row>
    <row r="796" spans="16:18" x14ac:dyDescent="0.3">
      <c r="P796" s="2">
        <v>2014</v>
      </c>
      <c r="Q796" s="2">
        <v>3</v>
      </c>
      <c r="R796" s="2">
        <f t="shared" si="12"/>
        <v>3.67</v>
      </c>
    </row>
    <row r="797" spans="16:18" x14ac:dyDescent="0.3">
      <c r="P797" s="2">
        <v>2014</v>
      </c>
      <c r="Q797" s="2">
        <v>4</v>
      </c>
      <c r="R797" s="2">
        <f t="shared" si="12"/>
        <v>7.85</v>
      </c>
    </row>
    <row r="798" spans="16:18" x14ac:dyDescent="0.3">
      <c r="P798" s="2">
        <v>2014</v>
      </c>
      <c r="Q798" s="2">
        <v>5</v>
      </c>
      <c r="R798" s="2">
        <f t="shared" si="12"/>
        <v>4.37</v>
      </c>
    </row>
    <row r="799" spans="16:18" x14ac:dyDescent="0.3">
      <c r="P799" s="2">
        <v>2014</v>
      </c>
      <c r="Q799" s="2">
        <v>6</v>
      </c>
      <c r="R799" s="2">
        <f t="shared" si="12"/>
        <v>4.26</v>
      </c>
    </row>
    <row r="800" spans="16:18" x14ac:dyDescent="0.3">
      <c r="P800" s="2">
        <v>2014</v>
      </c>
      <c r="Q800" s="2">
        <v>7</v>
      </c>
      <c r="R800" s="2">
        <f t="shared" si="12"/>
        <v>5.59</v>
      </c>
    </row>
    <row r="801" spans="16:18" x14ac:dyDescent="0.3">
      <c r="P801" s="2">
        <v>2014</v>
      </c>
      <c r="Q801" s="2">
        <v>8</v>
      </c>
      <c r="R801" s="2">
        <f t="shared" si="12"/>
        <v>2.25</v>
      </c>
    </row>
    <row r="802" spans="16:18" x14ac:dyDescent="0.3">
      <c r="P802" s="2">
        <v>2014</v>
      </c>
      <c r="Q802" s="2">
        <v>9</v>
      </c>
      <c r="R802" s="2">
        <f t="shared" si="12"/>
        <v>1.21</v>
      </c>
    </row>
    <row r="803" spans="16:18" x14ac:dyDescent="0.3">
      <c r="P803" s="2">
        <v>2014</v>
      </c>
      <c r="Q803" s="2">
        <v>10</v>
      </c>
      <c r="R803" s="2">
        <f t="shared" si="12"/>
        <v>5.77</v>
      </c>
    </row>
    <row r="804" spans="16:18" x14ac:dyDescent="0.3">
      <c r="P804" s="2">
        <v>2014</v>
      </c>
      <c r="Q804" s="2">
        <v>11</v>
      </c>
      <c r="R804" s="2">
        <f t="shared" si="12"/>
        <v>4.51</v>
      </c>
    </row>
    <row r="805" spans="16:18" x14ac:dyDescent="0.3">
      <c r="P805" s="2">
        <v>2014</v>
      </c>
      <c r="Q805" s="2">
        <v>12</v>
      </c>
      <c r="R805" s="2">
        <f t="shared" si="12"/>
        <v>6.04</v>
      </c>
    </row>
    <row r="806" spans="16:18" x14ac:dyDescent="0.3">
      <c r="P806" s="2">
        <v>2015</v>
      </c>
      <c r="Q806" s="2">
        <v>1</v>
      </c>
      <c r="R806" s="2">
        <f t="shared" si="12"/>
        <v>5.23</v>
      </c>
    </row>
    <row r="807" spans="16:18" x14ac:dyDescent="0.3">
      <c r="P807" s="2">
        <v>2015</v>
      </c>
      <c r="Q807" s="2">
        <v>2</v>
      </c>
      <c r="R807" s="2">
        <f t="shared" si="12"/>
        <v>2.04</v>
      </c>
    </row>
    <row r="808" spans="16:18" x14ac:dyDescent="0.3">
      <c r="P808" s="2">
        <v>2015</v>
      </c>
      <c r="Q808" s="2">
        <v>3</v>
      </c>
      <c r="R808" s="2">
        <f t="shared" si="12"/>
        <v>4.72</v>
      </c>
    </row>
    <row r="809" spans="16:18" x14ac:dyDescent="0.3">
      <c r="P809" s="2">
        <v>2015</v>
      </c>
      <c r="Q809" s="2">
        <v>4</v>
      </c>
      <c r="R809" s="2">
        <f t="shared" si="12"/>
        <v>2.08</v>
      </c>
    </row>
    <row r="810" spans="16:18" x14ac:dyDescent="0.3">
      <c r="P810" s="2">
        <v>2015</v>
      </c>
      <c r="Q810" s="2">
        <v>5</v>
      </c>
      <c r="R810" s="2">
        <f t="shared" si="12"/>
        <v>1.86</v>
      </c>
    </row>
    <row r="811" spans="16:18" x14ac:dyDescent="0.3">
      <c r="P811" s="2">
        <v>2015</v>
      </c>
      <c r="Q811" s="2">
        <v>6</v>
      </c>
      <c r="R811" s="2">
        <f t="shared" si="12"/>
        <v>4.79</v>
      </c>
    </row>
    <row r="812" spans="16:18" x14ac:dyDescent="0.3">
      <c r="P812" s="2">
        <v>2015</v>
      </c>
      <c r="Q812" s="2">
        <v>7</v>
      </c>
      <c r="R812" s="2">
        <f t="shared" si="12"/>
        <v>3.98</v>
      </c>
    </row>
    <row r="813" spans="16:18" x14ac:dyDescent="0.3">
      <c r="P813" s="2">
        <v>2015</v>
      </c>
      <c r="Q813" s="2">
        <v>8</v>
      </c>
      <c r="R813" s="2">
        <f t="shared" si="12"/>
        <v>2.35</v>
      </c>
    </row>
    <row r="814" spans="16:18" x14ac:dyDescent="0.3">
      <c r="P814" s="2">
        <v>2015</v>
      </c>
      <c r="Q814" s="2">
        <v>9</v>
      </c>
      <c r="R814" s="2">
        <f t="shared" si="12"/>
        <v>3.28</v>
      </c>
    </row>
    <row r="815" spans="16:18" x14ac:dyDescent="0.3">
      <c r="P815" s="2">
        <v>2015</v>
      </c>
      <c r="Q815" s="2">
        <v>10</v>
      </c>
      <c r="R815" s="2">
        <f t="shared" si="12"/>
        <v>3.91</v>
      </c>
    </row>
    <row r="816" spans="16:18" x14ac:dyDescent="0.3">
      <c r="P816" s="2">
        <v>2015</v>
      </c>
      <c r="Q816" s="2">
        <v>11</v>
      </c>
      <c r="R816" s="2">
        <f t="shared" si="12"/>
        <v>2.0099999999999998</v>
      </c>
    </row>
    <row r="817" spans="16:18" x14ac:dyDescent="0.3">
      <c r="P817" s="2">
        <v>2015</v>
      </c>
      <c r="Q817" s="2">
        <v>12</v>
      </c>
      <c r="R817" s="2">
        <f t="shared" si="12"/>
        <v>4.72</v>
      </c>
    </row>
    <row r="818" spans="16:18" x14ac:dyDescent="0.3">
      <c r="P818" s="2">
        <v>2016</v>
      </c>
      <c r="Q818" s="2">
        <v>1</v>
      </c>
      <c r="R818" s="2">
        <f t="shared" si="12"/>
        <v>4.41</v>
      </c>
    </row>
    <row r="819" spans="16:18" x14ac:dyDescent="0.3">
      <c r="P819" s="2">
        <v>2016</v>
      </c>
      <c r="Q819" s="2">
        <v>2</v>
      </c>
      <c r="R819" s="2">
        <f t="shared" si="12"/>
        <v>4.4000000000000004</v>
      </c>
    </row>
    <row r="820" spans="16:18" x14ac:dyDescent="0.3">
      <c r="P820" s="2">
        <v>2016</v>
      </c>
      <c r="Q820" s="2">
        <v>3</v>
      </c>
      <c r="R820" s="2">
        <f t="shared" si="12"/>
        <v>1.17</v>
      </c>
    </row>
    <row r="821" spans="16:18" x14ac:dyDescent="0.3">
      <c r="P821" s="2">
        <v>2016</v>
      </c>
      <c r="Q821" s="2">
        <v>4</v>
      </c>
      <c r="R821" s="2">
        <f t="shared" si="12"/>
        <v>1.61</v>
      </c>
    </row>
    <row r="822" spans="16:18" x14ac:dyDescent="0.3">
      <c r="P822" s="2">
        <v>2016</v>
      </c>
      <c r="Q822" s="2">
        <v>5</v>
      </c>
      <c r="R822" s="2">
        <f t="shared" si="12"/>
        <v>3.75</v>
      </c>
    </row>
    <row r="823" spans="16:18" x14ac:dyDescent="0.3">
      <c r="P823" s="2">
        <v>2016</v>
      </c>
      <c r="Q823" s="2">
        <v>6</v>
      </c>
      <c r="R823" s="2">
        <f t="shared" si="12"/>
        <v>2.6</v>
      </c>
    </row>
    <row r="824" spans="16:18" x14ac:dyDescent="0.3">
      <c r="P824" s="2">
        <v>2016</v>
      </c>
      <c r="Q824" s="2">
        <v>7</v>
      </c>
      <c r="R824" s="2">
        <f t="shared" si="12"/>
        <v>7.02</v>
      </c>
    </row>
    <row r="825" spans="16:18" x14ac:dyDescent="0.3">
      <c r="P825" s="2">
        <v>2016</v>
      </c>
      <c r="Q825" s="2">
        <v>8</v>
      </c>
      <c r="R825" s="2">
        <f t="shared" si="12"/>
        <v>1.97</v>
      </c>
    </row>
    <row r="826" spans="16:18" x14ac:dyDescent="0.3">
      <c r="P826" s="2">
        <v>2016</v>
      </c>
      <c r="Q826" s="2">
        <v>9</v>
      </c>
      <c r="R826" s="2">
        <f t="shared" si="12"/>
        <v>2.79</v>
      </c>
    </row>
    <row r="827" spans="16:18" x14ac:dyDescent="0.3">
      <c r="P827" s="2">
        <v>2016</v>
      </c>
      <c r="Q827" s="2">
        <v>10</v>
      </c>
      <c r="R827" s="2">
        <f t="shared" si="12"/>
        <v>4.1500000000000004</v>
      </c>
    </row>
    <row r="828" spans="16:18" x14ac:dyDescent="0.3">
      <c r="P828" s="2">
        <v>2016</v>
      </c>
      <c r="Q828" s="2">
        <v>11</v>
      </c>
      <c r="R828" s="2">
        <f t="shared" si="12"/>
        <v>5.41</v>
      </c>
    </row>
    <row r="829" spans="16:18" x14ac:dyDescent="0.3">
      <c r="P829" s="2">
        <v>2016</v>
      </c>
      <c r="Q829" s="2">
        <v>12</v>
      </c>
      <c r="R829" s="2">
        <f t="shared" si="12"/>
        <v>2.89</v>
      </c>
    </row>
    <row r="830" spans="16:18" x14ac:dyDescent="0.3">
      <c r="P830" s="2">
        <v>2017</v>
      </c>
      <c r="Q830" s="2">
        <v>1</v>
      </c>
      <c r="R830" s="2">
        <f t="shared" si="12"/>
        <v>4.83</v>
      </c>
    </row>
    <row r="831" spans="16:18" x14ac:dyDescent="0.3">
      <c r="P831" s="2">
        <v>2017</v>
      </c>
      <c r="Q831" s="2">
        <v>2</v>
      </c>
      <c r="R831" s="2">
        <f t="shared" si="12"/>
        <v>2.48</v>
      </c>
    </row>
    <row r="832" spans="16:18" x14ac:dyDescent="0.3">
      <c r="P832" s="2">
        <v>2017</v>
      </c>
      <c r="Q832" s="2">
        <v>3</v>
      </c>
      <c r="R832" s="2">
        <f t="shared" si="12"/>
        <v>5.25</v>
      </c>
    </row>
    <row r="833" spans="16:18" x14ac:dyDescent="0.3">
      <c r="P833" s="2">
        <v>2017</v>
      </c>
      <c r="Q833" s="2">
        <v>4</v>
      </c>
      <c r="R833" s="2">
        <f t="shared" si="12"/>
        <v>3.84</v>
      </c>
    </row>
    <row r="834" spans="16:18" x14ac:dyDescent="0.3">
      <c r="P834" s="2">
        <v>2017</v>
      </c>
      <c r="Q834" s="2">
        <v>5</v>
      </c>
      <c r="R834" s="2">
        <f t="shared" si="12"/>
        <v>6.38</v>
      </c>
    </row>
    <row r="835" spans="16:18" x14ac:dyDescent="0.3">
      <c r="P835" s="2">
        <v>2017</v>
      </c>
      <c r="Q835" s="2">
        <v>6</v>
      </c>
      <c r="R835" s="2">
        <f t="shared" ref="R835:R885" si="13">VLOOKUP(P835,A:N,Q835+1)</f>
        <v>4.76</v>
      </c>
    </row>
    <row r="836" spans="16:18" x14ac:dyDescent="0.3">
      <c r="P836" s="2">
        <v>2017</v>
      </c>
      <c r="Q836" s="2">
        <v>7</v>
      </c>
      <c r="R836" s="2">
        <f t="shared" si="13"/>
        <v>4.1900000000000004</v>
      </c>
    </row>
    <row r="837" spans="16:18" x14ac:dyDescent="0.3">
      <c r="P837" s="2">
        <v>2017</v>
      </c>
      <c r="Q837" s="2">
        <v>8</v>
      </c>
      <c r="R837" s="2">
        <f t="shared" si="13"/>
        <v>3.34</v>
      </c>
    </row>
    <row r="838" spans="16:18" x14ac:dyDescent="0.3">
      <c r="P838" s="2">
        <v>2017</v>
      </c>
      <c r="Q838" s="2">
        <v>9</v>
      </c>
      <c r="R838" s="2">
        <f t="shared" si="13"/>
        <v>2</v>
      </c>
    </row>
    <row r="839" spans="16:18" x14ac:dyDescent="0.3">
      <c r="P839" s="2">
        <v>2017</v>
      </c>
      <c r="Q839" s="2">
        <v>10</v>
      </c>
      <c r="R839" s="2">
        <f t="shared" si="13"/>
        <v>4.18</v>
      </c>
    </row>
    <row r="840" spans="16:18" x14ac:dyDescent="0.3">
      <c r="P840" s="2">
        <v>2017</v>
      </c>
      <c r="Q840" s="2">
        <v>11</v>
      </c>
      <c r="R840" s="2">
        <f t="shared" si="13"/>
        <v>1.58</v>
      </c>
    </row>
    <row r="841" spans="16:18" x14ac:dyDescent="0.3">
      <c r="P841" s="2">
        <v>2017</v>
      </c>
      <c r="Q841" s="2">
        <v>12</v>
      </c>
      <c r="R841" s="2">
        <f t="shared" si="13"/>
        <v>2.21</v>
      </c>
    </row>
    <row r="842" spans="16:18" x14ac:dyDescent="0.3">
      <c r="P842" s="2">
        <v>2018</v>
      </c>
      <c r="Q842" s="2">
        <v>1</v>
      </c>
      <c r="R842" s="2">
        <f t="shared" si="13"/>
        <v>2.1800000000000002</v>
      </c>
    </row>
    <row r="843" spans="16:18" x14ac:dyDescent="0.3">
      <c r="P843" s="2">
        <v>2018</v>
      </c>
      <c r="Q843" s="2">
        <v>2</v>
      </c>
      <c r="R843" s="2">
        <f t="shared" si="13"/>
        <v>5.83</v>
      </c>
    </row>
    <row r="844" spans="16:18" x14ac:dyDescent="0.3">
      <c r="P844" s="2">
        <v>2018</v>
      </c>
      <c r="Q844" s="2">
        <v>3</v>
      </c>
      <c r="R844" s="2">
        <f t="shared" si="13"/>
        <v>5.17</v>
      </c>
    </row>
    <row r="845" spans="16:18" x14ac:dyDescent="0.3">
      <c r="P845" s="2">
        <v>2018</v>
      </c>
      <c r="Q845" s="2">
        <v>4</v>
      </c>
      <c r="R845" s="2">
        <f t="shared" si="13"/>
        <v>5.78</v>
      </c>
    </row>
    <row r="846" spans="16:18" x14ac:dyDescent="0.3">
      <c r="P846" s="2">
        <v>2018</v>
      </c>
      <c r="Q846" s="2">
        <v>5</v>
      </c>
      <c r="R846" s="2">
        <f t="shared" si="13"/>
        <v>3.53</v>
      </c>
    </row>
    <row r="847" spans="16:18" x14ac:dyDescent="0.3">
      <c r="P847" s="2">
        <v>2018</v>
      </c>
      <c r="Q847" s="2">
        <v>6</v>
      </c>
      <c r="R847" s="2">
        <f t="shared" si="13"/>
        <v>3.11</v>
      </c>
    </row>
    <row r="848" spans="16:18" x14ac:dyDescent="0.3">
      <c r="P848" s="2">
        <v>2018</v>
      </c>
      <c r="Q848" s="2">
        <v>7</v>
      </c>
      <c r="R848" s="2">
        <f t="shared" si="13"/>
        <v>7.45</v>
      </c>
    </row>
    <row r="849" spans="16:18" x14ac:dyDescent="0.3">
      <c r="P849" s="2">
        <v>2018</v>
      </c>
      <c r="Q849" s="2">
        <v>8</v>
      </c>
      <c r="R849" s="2">
        <f t="shared" si="13"/>
        <v>8.59</v>
      </c>
    </row>
    <row r="850" spans="16:18" x14ac:dyDescent="0.3">
      <c r="P850" s="2">
        <v>2018</v>
      </c>
      <c r="Q850" s="2">
        <v>9</v>
      </c>
      <c r="R850" s="2">
        <f t="shared" si="13"/>
        <v>6.19</v>
      </c>
    </row>
    <row r="851" spans="16:18" x14ac:dyDescent="0.3">
      <c r="P851" s="2">
        <v>2018</v>
      </c>
      <c r="Q851" s="2">
        <v>10</v>
      </c>
      <c r="R851" s="2">
        <f t="shared" si="13"/>
        <v>3.59</v>
      </c>
    </row>
    <row r="852" spans="16:18" x14ac:dyDescent="0.3">
      <c r="P852" s="2">
        <v>2018</v>
      </c>
      <c r="Q852" s="2">
        <v>11</v>
      </c>
      <c r="R852" s="2">
        <f t="shared" si="13"/>
        <v>7.62</v>
      </c>
    </row>
    <row r="853" spans="16:18" x14ac:dyDescent="0.3">
      <c r="P853" s="2">
        <v>2018</v>
      </c>
      <c r="Q853" s="2">
        <v>12</v>
      </c>
      <c r="R853" s="2">
        <f t="shared" si="13"/>
        <v>6.51</v>
      </c>
    </row>
    <row r="854" spans="16:18" x14ac:dyDescent="0.3">
      <c r="P854" s="2">
        <v>2019</v>
      </c>
      <c r="Q854" s="2">
        <v>1</v>
      </c>
      <c r="R854" s="2">
        <f t="shared" si="13"/>
        <v>3.58</v>
      </c>
    </row>
    <row r="855" spans="16:18" x14ac:dyDescent="0.3">
      <c r="P855" s="2">
        <v>2019</v>
      </c>
      <c r="Q855" s="2">
        <v>2</v>
      </c>
      <c r="R855" s="2">
        <f t="shared" si="13"/>
        <v>3.14</v>
      </c>
    </row>
    <row r="856" spans="16:18" x14ac:dyDescent="0.3">
      <c r="P856" s="2">
        <v>2019</v>
      </c>
      <c r="Q856" s="2">
        <v>3</v>
      </c>
      <c r="R856" s="2">
        <f t="shared" si="13"/>
        <v>3.87</v>
      </c>
    </row>
    <row r="857" spans="16:18" x14ac:dyDescent="0.3">
      <c r="P857" s="2">
        <v>2019</v>
      </c>
      <c r="Q857" s="2">
        <v>4</v>
      </c>
      <c r="R857" s="2">
        <f t="shared" si="13"/>
        <v>4.55</v>
      </c>
    </row>
    <row r="858" spans="16:18" x14ac:dyDescent="0.3">
      <c r="P858" s="2">
        <v>2019</v>
      </c>
      <c r="Q858" s="2">
        <v>5</v>
      </c>
      <c r="R858" s="2">
        <f t="shared" si="13"/>
        <v>6.82</v>
      </c>
    </row>
    <row r="859" spans="16:18" x14ac:dyDescent="0.3">
      <c r="P859" s="2">
        <v>2019</v>
      </c>
      <c r="Q859" s="2">
        <v>6</v>
      </c>
      <c r="R859" s="2">
        <f t="shared" si="13"/>
        <v>5.46</v>
      </c>
    </row>
    <row r="860" spans="16:18" x14ac:dyDescent="0.3">
      <c r="P860" s="2">
        <v>2019</v>
      </c>
      <c r="Q860" s="2">
        <v>7</v>
      </c>
      <c r="R860" s="2">
        <f t="shared" si="13"/>
        <v>5.77</v>
      </c>
    </row>
    <row r="861" spans="16:18" x14ac:dyDescent="0.3">
      <c r="P861" s="2">
        <v>2019</v>
      </c>
      <c r="Q861" s="2">
        <v>8</v>
      </c>
      <c r="R861" s="2">
        <f t="shared" si="13"/>
        <v>3.7</v>
      </c>
    </row>
    <row r="862" spans="16:18" x14ac:dyDescent="0.3">
      <c r="P862" s="2">
        <v>2019</v>
      </c>
      <c r="Q862" s="2">
        <v>9</v>
      </c>
      <c r="R862" s="2">
        <f t="shared" si="13"/>
        <v>0.95</v>
      </c>
    </row>
    <row r="863" spans="16:18" x14ac:dyDescent="0.3">
      <c r="P863" s="2">
        <v>2019</v>
      </c>
      <c r="Q863" s="2">
        <v>10</v>
      </c>
      <c r="R863" s="2">
        <f t="shared" si="13"/>
        <v>6.15</v>
      </c>
    </row>
    <row r="864" spans="16:18" x14ac:dyDescent="0.3">
      <c r="P864" s="2">
        <v>2019</v>
      </c>
      <c r="Q864" s="2">
        <v>11</v>
      </c>
      <c r="R864" s="2">
        <f t="shared" si="13"/>
        <v>1.95</v>
      </c>
    </row>
    <row r="865" spans="16:18" x14ac:dyDescent="0.3">
      <c r="P865" s="2">
        <v>2019</v>
      </c>
      <c r="Q865" s="2">
        <v>12</v>
      </c>
      <c r="R865" s="2">
        <f t="shared" si="13"/>
        <v>7.09</v>
      </c>
    </row>
    <row r="866" spans="16:18" x14ac:dyDescent="0.3">
      <c r="P866" s="2">
        <v>2020</v>
      </c>
      <c r="Q866" s="2">
        <v>1</v>
      </c>
      <c r="R866" s="2">
        <f t="shared" si="13"/>
        <v>1.93</v>
      </c>
    </row>
    <row r="867" spans="16:18" x14ac:dyDescent="0.3">
      <c r="P867" s="2">
        <v>2020</v>
      </c>
      <c r="Q867" s="2">
        <v>2</v>
      </c>
      <c r="R867" s="2">
        <f t="shared" si="13"/>
        <v>2.54</v>
      </c>
    </row>
    <row r="868" spans="16:18" x14ac:dyDescent="0.3">
      <c r="P868" s="2">
        <v>2020</v>
      </c>
      <c r="Q868" s="2">
        <v>3</v>
      </c>
      <c r="R868" s="2">
        <f t="shared" si="13"/>
        <v>3.78</v>
      </c>
    </row>
    <row r="869" spans="16:18" x14ac:dyDescent="0.3">
      <c r="P869" s="2">
        <v>2020</v>
      </c>
      <c r="Q869" s="2">
        <v>4</v>
      </c>
      <c r="R869" s="2">
        <f t="shared" si="13"/>
        <v>4.49</v>
      </c>
    </row>
    <row r="870" spans="16:18" x14ac:dyDescent="0.3">
      <c r="P870" s="2">
        <v>2020</v>
      </c>
      <c r="Q870" s="2">
        <v>5</v>
      </c>
      <c r="R870" s="2">
        <f t="shared" si="13"/>
        <v>1.65</v>
      </c>
    </row>
    <row r="871" spans="16:18" x14ac:dyDescent="0.3">
      <c r="P871" s="2">
        <v>2020</v>
      </c>
      <c r="Q871" s="2">
        <v>6</v>
      </c>
      <c r="R871" s="2">
        <f t="shared" si="13"/>
        <v>1.76</v>
      </c>
    </row>
    <row r="872" spans="16:18" x14ac:dyDescent="0.3">
      <c r="P872" s="2">
        <v>2020</v>
      </c>
      <c r="Q872" s="2">
        <v>7</v>
      </c>
      <c r="R872" s="2">
        <f t="shared" si="13"/>
        <v>6.58</v>
      </c>
    </row>
    <row r="873" spans="16:18" x14ac:dyDescent="0.3">
      <c r="P873" s="2">
        <v>2020</v>
      </c>
      <c r="Q873" s="2">
        <v>8</v>
      </c>
      <c r="R873" s="2">
        <f t="shared" si="13"/>
        <v>5.03</v>
      </c>
    </row>
    <row r="874" spans="16:18" x14ac:dyDescent="0.3">
      <c r="P874" s="2">
        <v>2020</v>
      </c>
      <c r="Q874" s="2">
        <v>9</v>
      </c>
      <c r="R874" s="2">
        <f t="shared" si="13"/>
        <v>3.94</v>
      </c>
    </row>
    <row r="875" spans="16:18" x14ac:dyDescent="0.3">
      <c r="P875" s="2">
        <v>2020</v>
      </c>
      <c r="Q875" s="2">
        <v>10</v>
      </c>
      <c r="R875" s="2">
        <f t="shared" si="13"/>
        <v>5.05</v>
      </c>
    </row>
    <row r="876" spans="16:18" x14ac:dyDescent="0.3">
      <c r="P876" s="2">
        <v>2020</v>
      </c>
      <c r="Q876" s="2">
        <v>11</v>
      </c>
      <c r="R876" s="2">
        <f t="shared" si="13"/>
        <v>3.99</v>
      </c>
    </row>
    <row r="877" spans="16:18" x14ac:dyDescent="0.3">
      <c r="P877" s="2">
        <v>2020</v>
      </c>
      <c r="Q877" s="2">
        <v>12</v>
      </c>
      <c r="R877" s="2">
        <f t="shared" si="13"/>
        <v>4.6100000000000003</v>
      </c>
    </row>
    <row r="878" spans="16:18" x14ac:dyDescent="0.3">
      <c r="P878" s="2">
        <v>2021</v>
      </c>
      <c r="Q878" s="2">
        <v>1</v>
      </c>
      <c r="R878" s="2">
        <f t="shared" si="13"/>
        <v>2.31</v>
      </c>
    </row>
    <row r="879" spans="16:18" x14ac:dyDescent="0.3">
      <c r="P879" s="2">
        <v>2021</v>
      </c>
      <c r="Q879" s="2">
        <v>2</v>
      </c>
      <c r="R879" s="2">
        <f t="shared" si="13"/>
        <v>5.13</v>
      </c>
    </row>
    <row r="880" spans="16:18" x14ac:dyDescent="0.3">
      <c r="P880" s="2">
        <v>2021</v>
      </c>
      <c r="Q880" s="2">
        <v>3</v>
      </c>
      <c r="R880" s="2">
        <f t="shared" si="13"/>
        <v>3.41</v>
      </c>
    </row>
    <row r="881" spans="16:18" x14ac:dyDescent="0.3">
      <c r="P881" s="2">
        <v>2021</v>
      </c>
      <c r="Q881" s="2">
        <v>4</v>
      </c>
      <c r="R881" s="2">
        <f t="shared" si="13"/>
        <v>2.69</v>
      </c>
    </row>
    <row r="882" spans="16:18" x14ac:dyDescent="0.3">
      <c r="P882" s="2">
        <v>2021</v>
      </c>
      <c r="Q882" s="2">
        <v>5</v>
      </c>
      <c r="R882" s="2">
        <f t="shared" si="13"/>
        <v>4.3600000000000003</v>
      </c>
    </row>
    <row r="883" spans="16:18" x14ac:dyDescent="0.3">
      <c r="P883" s="2">
        <v>2021</v>
      </c>
      <c r="Q883" s="2">
        <v>6</v>
      </c>
      <c r="R883" s="2">
        <f t="shared" si="13"/>
        <v>2.62</v>
      </c>
    </row>
    <row r="884" spans="16:18" x14ac:dyDescent="0.3">
      <c r="P884" s="2">
        <v>2021</v>
      </c>
      <c r="Q884" s="2">
        <v>7</v>
      </c>
      <c r="R884" s="2">
        <f t="shared" si="13"/>
        <v>11.09</v>
      </c>
    </row>
    <row r="885" spans="16:18" x14ac:dyDescent="0.3">
      <c r="P885" s="2">
        <v>2021</v>
      </c>
      <c r="Q885" s="2">
        <v>8</v>
      </c>
      <c r="R885" s="2">
        <f t="shared" si="13"/>
        <v>10.32</v>
      </c>
    </row>
  </sheetData>
  <autoFilter ref="A3:N82" xr:uid="{A044FFDC-2EA5-4B5C-B57D-9BE7D32B019F}"/>
  <mergeCells count="4">
    <mergeCell ref="A1:N1"/>
    <mergeCell ref="A2:N2"/>
    <mergeCell ref="A79:A80"/>
    <mergeCell ref="A81:A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37B-FE84-4036-AC5E-F40466547B90}">
  <dimension ref="A1:S885"/>
  <sheetViews>
    <sheetView workbookViewId="0">
      <selection activeCell="J4" sqref="J4"/>
    </sheetView>
  </sheetViews>
  <sheetFormatPr defaultRowHeight="14.4" x14ac:dyDescent="0.3"/>
  <cols>
    <col min="2" max="2" width="8.88671875" style="2"/>
    <col min="19" max="19" width="19.5546875" bestFit="1" customWidth="1"/>
  </cols>
  <sheetData>
    <row r="1" spans="1:19" x14ac:dyDescent="0.3">
      <c r="A1" s="38" t="s">
        <v>22</v>
      </c>
      <c r="B1" s="38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Q1" s="17" t="s">
        <v>25</v>
      </c>
      <c r="R1" s="17" t="s">
        <v>26</v>
      </c>
      <c r="S1" t="s">
        <v>30</v>
      </c>
    </row>
    <row r="2" spans="1:19" ht="15" thickBot="1" x14ac:dyDescent="0.35">
      <c r="A2" s="39" t="s">
        <v>0</v>
      </c>
      <c r="B2" s="39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Q2" s="2">
        <v>1948</v>
      </c>
      <c r="R2" s="2">
        <v>1</v>
      </c>
      <c r="S2" s="2">
        <f>IF(R2&gt;=7,VLOOKUP(Q2,A:O,R2-4,FALSE),VLOOKUP(Q2,B:O,R2+7,FALSE))</f>
        <v>15.3</v>
      </c>
    </row>
    <row r="3" spans="1:19" ht="15" thickBot="1" x14ac:dyDescent="0.35">
      <c r="A3" s="10" t="s">
        <v>31</v>
      </c>
      <c r="B3" s="10" t="s">
        <v>32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23</v>
      </c>
      <c r="Q3" s="2">
        <v>1948</v>
      </c>
      <c r="R3" s="2">
        <v>2</v>
      </c>
      <c r="S3" s="2">
        <f t="shared" ref="S3:S66" si="0">IF(R3&gt;=7,VLOOKUP(Q3,A:O,R3-4,FALSE),VLOOKUP(Q3,B:O,R3+7,FALSE))</f>
        <v>13.6</v>
      </c>
    </row>
    <row r="4" spans="1:19" ht="15" thickBot="1" x14ac:dyDescent="0.35">
      <c r="A4" s="11">
        <v>1947</v>
      </c>
      <c r="B4" s="11">
        <v>1948</v>
      </c>
      <c r="C4" s="11">
        <v>0</v>
      </c>
      <c r="D4" s="11">
        <v>0</v>
      </c>
      <c r="E4" s="11">
        <v>0</v>
      </c>
      <c r="F4" s="11">
        <v>0</v>
      </c>
      <c r="G4" s="11" t="s">
        <v>24</v>
      </c>
      <c r="H4" s="11">
        <v>30.2</v>
      </c>
      <c r="I4" s="11">
        <v>15.3</v>
      </c>
      <c r="J4" s="11">
        <v>13.6</v>
      </c>
      <c r="K4" s="11">
        <v>4.8</v>
      </c>
      <c r="L4" s="11">
        <v>0</v>
      </c>
      <c r="M4" s="11">
        <v>0</v>
      </c>
      <c r="N4" s="11">
        <v>0</v>
      </c>
      <c r="O4" s="11">
        <v>63.9</v>
      </c>
      <c r="Q4" s="2">
        <v>1948</v>
      </c>
      <c r="R4" s="2">
        <v>3</v>
      </c>
      <c r="S4" s="2">
        <f t="shared" si="0"/>
        <v>4.8</v>
      </c>
    </row>
    <row r="5" spans="1:19" ht="15" thickBot="1" x14ac:dyDescent="0.35">
      <c r="A5" s="11">
        <v>1948</v>
      </c>
      <c r="B5" s="11">
        <v>1949</v>
      </c>
      <c r="C5" s="11">
        <v>0</v>
      </c>
      <c r="D5" s="11">
        <v>0</v>
      </c>
      <c r="E5" s="11">
        <v>0</v>
      </c>
      <c r="F5" s="11">
        <v>0</v>
      </c>
      <c r="G5" s="11" t="s">
        <v>24</v>
      </c>
      <c r="H5" s="11">
        <v>25.3</v>
      </c>
      <c r="I5" s="11">
        <v>1.8</v>
      </c>
      <c r="J5" s="11">
        <v>10.7</v>
      </c>
      <c r="K5" s="11">
        <v>4.2</v>
      </c>
      <c r="L5" s="11">
        <v>0</v>
      </c>
      <c r="M5" s="11">
        <v>0</v>
      </c>
      <c r="N5" s="11">
        <v>0</v>
      </c>
      <c r="O5" s="11">
        <v>42</v>
      </c>
      <c r="Q5" s="2">
        <v>1948</v>
      </c>
      <c r="R5" s="2">
        <v>4</v>
      </c>
      <c r="S5" s="2">
        <f t="shared" si="0"/>
        <v>0</v>
      </c>
    </row>
    <row r="6" spans="1:19" ht="15" thickBot="1" x14ac:dyDescent="0.35">
      <c r="A6" s="11">
        <v>1949</v>
      </c>
      <c r="B6" s="11">
        <v>1950</v>
      </c>
      <c r="C6" s="11">
        <v>0</v>
      </c>
      <c r="D6" s="11">
        <v>0</v>
      </c>
      <c r="E6" s="11">
        <v>0</v>
      </c>
      <c r="F6" s="11">
        <v>0</v>
      </c>
      <c r="G6" s="11">
        <v>0.5</v>
      </c>
      <c r="H6" s="11">
        <v>1.3</v>
      </c>
      <c r="I6" s="11">
        <v>0.4</v>
      </c>
      <c r="J6" s="11">
        <v>8.5</v>
      </c>
      <c r="K6" s="11">
        <v>1.4</v>
      </c>
      <c r="L6" s="11">
        <v>1.9</v>
      </c>
      <c r="M6" s="11">
        <v>0</v>
      </c>
      <c r="N6" s="11">
        <v>0</v>
      </c>
      <c r="O6" s="11">
        <v>14</v>
      </c>
      <c r="Q6" s="2">
        <v>1948</v>
      </c>
      <c r="R6" s="2">
        <v>5</v>
      </c>
      <c r="S6" s="2">
        <f t="shared" si="0"/>
        <v>0</v>
      </c>
    </row>
    <row r="7" spans="1:19" ht="15" thickBot="1" x14ac:dyDescent="0.35">
      <c r="A7" s="11">
        <v>1950</v>
      </c>
      <c r="B7" s="11">
        <v>1951</v>
      </c>
      <c r="C7" s="11">
        <v>0</v>
      </c>
      <c r="D7" s="11">
        <v>0</v>
      </c>
      <c r="E7" s="11">
        <v>0</v>
      </c>
      <c r="F7" s="11">
        <v>0</v>
      </c>
      <c r="G7" s="11" t="s">
        <v>24</v>
      </c>
      <c r="H7" s="11">
        <v>3.8</v>
      </c>
      <c r="I7" s="11">
        <v>0.9</v>
      </c>
      <c r="J7" s="11">
        <v>1.9</v>
      </c>
      <c r="K7" s="11">
        <v>2.7</v>
      </c>
      <c r="L7" s="11">
        <v>0</v>
      </c>
      <c r="M7" s="11">
        <v>0</v>
      </c>
      <c r="N7" s="11">
        <v>0</v>
      </c>
      <c r="O7" s="11">
        <v>9.3000000000000007</v>
      </c>
      <c r="Q7" s="2">
        <v>1948</v>
      </c>
      <c r="R7" s="2">
        <v>6</v>
      </c>
      <c r="S7" s="2">
        <f t="shared" si="0"/>
        <v>0</v>
      </c>
    </row>
    <row r="8" spans="1:19" ht="15" thickBot="1" x14ac:dyDescent="0.35">
      <c r="A8" s="11">
        <v>1951</v>
      </c>
      <c r="B8" s="11">
        <v>1952</v>
      </c>
      <c r="C8" s="11" t="s">
        <v>24</v>
      </c>
      <c r="D8" s="11">
        <v>0</v>
      </c>
      <c r="E8" s="11">
        <v>0</v>
      </c>
      <c r="F8" s="11">
        <v>0</v>
      </c>
      <c r="G8" s="11" t="s">
        <v>24</v>
      </c>
      <c r="H8" s="11">
        <v>3.3</v>
      </c>
      <c r="I8" s="11">
        <v>6.2</v>
      </c>
      <c r="J8" s="11">
        <v>2.8</v>
      </c>
      <c r="K8" s="11">
        <v>7.4</v>
      </c>
      <c r="L8" s="11">
        <v>0</v>
      </c>
      <c r="M8" s="11">
        <v>0</v>
      </c>
      <c r="N8" s="11">
        <v>0</v>
      </c>
      <c r="O8" s="11">
        <v>19.7</v>
      </c>
      <c r="Q8" s="2">
        <v>1948</v>
      </c>
      <c r="R8" s="2">
        <v>7</v>
      </c>
      <c r="S8" s="2">
        <f t="shared" si="0"/>
        <v>0</v>
      </c>
    </row>
    <row r="9" spans="1:19" ht="15" thickBot="1" x14ac:dyDescent="0.35">
      <c r="A9" s="11">
        <v>1952</v>
      </c>
      <c r="B9" s="11">
        <v>1953</v>
      </c>
      <c r="C9" s="11">
        <v>0</v>
      </c>
      <c r="D9" s="11">
        <v>0</v>
      </c>
      <c r="E9" s="11">
        <v>0</v>
      </c>
      <c r="F9" s="11">
        <v>0.5</v>
      </c>
      <c r="G9" s="11">
        <v>1.7</v>
      </c>
      <c r="H9" s="11">
        <v>7.5</v>
      </c>
      <c r="I9" s="11">
        <v>4.0999999999999996</v>
      </c>
      <c r="J9" s="11">
        <v>0.4</v>
      </c>
      <c r="K9" s="11">
        <v>0.9</v>
      </c>
      <c r="L9" s="11" t="s">
        <v>24</v>
      </c>
      <c r="M9" s="11">
        <v>0</v>
      </c>
      <c r="N9" s="11">
        <v>0</v>
      </c>
      <c r="O9" s="11">
        <v>15.1</v>
      </c>
      <c r="Q9" s="2">
        <v>1948</v>
      </c>
      <c r="R9" s="2">
        <v>8</v>
      </c>
      <c r="S9" s="2">
        <f t="shared" si="0"/>
        <v>0</v>
      </c>
    </row>
    <row r="10" spans="1:19" ht="15" thickBot="1" x14ac:dyDescent="0.35">
      <c r="A10" s="11">
        <v>1953</v>
      </c>
      <c r="B10" s="11">
        <v>1954</v>
      </c>
      <c r="C10" s="11">
        <v>0</v>
      </c>
      <c r="D10" s="11">
        <v>0</v>
      </c>
      <c r="E10" s="11">
        <v>0</v>
      </c>
      <c r="F10" s="11">
        <v>0</v>
      </c>
      <c r="G10" s="11">
        <v>2.2000000000000002</v>
      </c>
      <c r="H10" s="11" t="s">
        <v>24</v>
      </c>
      <c r="I10" s="11">
        <v>12.7</v>
      </c>
      <c r="J10" s="11">
        <v>0.5</v>
      </c>
      <c r="K10" s="11">
        <v>0.1</v>
      </c>
      <c r="L10" s="11">
        <v>0.3</v>
      </c>
      <c r="M10" s="11">
        <v>0</v>
      </c>
      <c r="N10" s="11">
        <v>0</v>
      </c>
      <c r="O10" s="11">
        <v>15.8</v>
      </c>
      <c r="Q10" s="2">
        <v>1948</v>
      </c>
      <c r="R10" s="2">
        <v>9</v>
      </c>
      <c r="S10" s="2">
        <f t="shared" si="0"/>
        <v>0</v>
      </c>
    </row>
    <row r="11" spans="1:19" ht="15" thickBot="1" x14ac:dyDescent="0.35">
      <c r="A11" s="11">
        <v>1954</v>
      </c>
      <c r="B11" s="11">
        <v>1955</v>
      </c>
      <c r="C11" s="11">
        <v>0</v>
      </c>
      <c r="D11" s="11">
        <v>0</v>
      </c>
      <c r="E11" s="11">
        <v>0</v>
      </c>
      <c r="F11" s="11">
        <v>0</v>
      </c>
      <c r="G11" s="11" t="s">
        <v>24</v>
      </c>
      <c r="H11" s="11">
        <v>0.1</v>
      </c>
      <c r="I11" s="11">
        <v>2.6</v>
      </c>
      <c r="J11" s="11">
        <v>5.2</v>
      </c>
      <c r="K11" s="11">
        <v>3.6</v>
      </c>
      <c r="L11" s="11">
        <v>0</v>
      </c>
      <c r="M11" s="11">
        <v>0</v>
      </c>
      <c r="N11" s="11">
        <v>0</v>
      </c>
      <c r="O11" s="11">
        <v>11.5</v>
      </c>
      <c r="Q11" s="2">
        <v>1948</v>
      </c>
      <c r="R11" s="2">
        <v>10</v>
      </c>
      <c r="S11" s="2">
        <f t="shared" si="0"/>
        <v>0</v>
      </c>
    </row>
    <row r="12" spans="1:19" ht="15" thickBot="1" x14ac:dyDescent="0.35">
      <c r="A12" s="11">
        <v>1955</v>
      </c>
      <c r="B12" s="11">
        <v>1956</v>
      </c>
      <c r="C12" s="11">
        <v>0</v>
      </c>
      <c r="D12" s="11">
        <v>0</v>
      </c>
      <c r="E12" s="11">
        <v>0</v>
      </c>
      <c r="F12" s="11">
        <v>0</v>
      </c>
      <c r="G12" s="11">
        <v>1</v>
      </c>
      <c r="H12" s="11">
        <v>3.3</v>
      </c>
      <c r="I12" s="11">
        <v>1.2</v>
      </c>
      <c r="J12" s="11">
        <v>2.7</v>
      </c>
      <c r="K12" s="11">
        <v>21.1</v>
      </c>
      <c r="L12" s="11">
        <v>4.2</v>
      </c>
      <c r="M12" s="11" t="s">
        <v>24</v>
      </c>
      <c r="N12" s="11">
        <v>0</v>
      </c>
      <c r="O12" s="11">
        <v>33.5</v>
      </c>
      <c r="Q12" s="2">
        <v>1948</v>
      </c>
      <c r="R12" s="2">
        <v>11</v>
      </c>
      <c r="S12" s="2" t="str">
        <f t="shared" si="0"/>
        <v>T</v>
      </c>
    </row>
    <row r="13" spans="1:19" ht="15" thickBot="1" x14ac:dyDescent="0.35">
      <c r="A13" s="11">
        <v>1956</v>
      </c>
      <c r="B13" s="11">
        <v>1957</v>
      </c>
      <c r="C13" s="11">
        <v>0</v>
      </c>
      <c r="D13" s="11">
        <v>0</v>
      </c>
      <c r="E13" s="11">
        <v>0</v>
      </c>
      <c r="F13" s="11">
        <v>0</v>
      </c>
      <c r="G13" s="11" t="s">
        <v>24</v>
      </c>
      <c r="H13" s="11">
        <v>0.9</v>
      </c>
      <c r="I13" s="11">
        <v>8.9</v>
      </c>
      <c r="J13" s="11">
        <v>7</v>
      </c>
      <c r="K13" s="11">
        <v>2.6</v>
      </c>
      <c r="L13" s="11">
        <v>2.5</v>
      </c>
      <c r="M13" s="11">
        <v>0</v>
      </c>
      <c r="N13" s="11">
        <v>0</v>
      </c>
      <c r="O13" s="11">
        <v>21.9</v>
      </c>
      <c r="Q13" s="2">
        <v>1948</v>
      </c>
      <c r="R13" s="2">
        <v>12</v>
      </c>
      <c r="S13" s="2">
        <f t="shared" si="0"/>
        <v>25.3</v>
      </c>
    </row>
    <row r="14" spans="1:19" ht="15" thickBot="1" x14ac:dyDescent="0.35">
      <c r="A14" s="11">
        <v>1957</v>
      </c>
      <c r="B14" s="11">
        <v>1958</v>
      </c>
      <c r="C14" s="11">
        <v>0</v>
      </c>
      <c r="D14" s="11">
        <v>0</v>
      </c>
      <c r="E14" s="11">
        <v>0</v>
      </c>
      <c r="F14" s="11">
        <v>0</v>
      </c>
      <c r="G14" s="11" t="s">
        <v>24</v>
      </c>
      <c r="H14" s="11">
        <v>8.6999999999999993</v>
      </c>
      <c r="I14" s="11">
        <v>9.1999999999999993</v>
      </c>
      <c r="J14" s="11">
        <v>10.7</v>
      </c>
      <c r="K14" s="11">
        <v>15.9</v>
      </c>
      <c r="L14" s="11">
        <v>0.2</v>
      </c>
      <c r="M14" s="11">
        <v>0</v>
      </c>
      <c r="N14" s="11">
        <v>0</v>
      </c>
      <c r="O14" s="11">
        <v>44.7</v>
      </c>
      <c r="Q14" s="2">
        <v>1949</v>
      </c>
      <c r="R14" s="2">
        <v>1</v>
      </c>
      <c r="S14" s="2">
        <f t="shared" si="0"/>
        <v>1.8</v>
      </c>
    </row>
    <row r="15" spans="1:19" ht="15" thickBot="1" x14ac:dyDescent="0.35">
      <c r="A15" s="11">
        <v>1958</v>
      </c>
      <c r="B15" s="11">
        <v>1959</v>
      </c>
      <c r="C15" s="11">
        <v>0</v>
      </c>
      <c r="D15" s="11">
        <v>0</v>
      </c>
      <c r="E15" s="11">
        <v>0</v>
      </c>
      <c r="F15" s="11">
        <v>0</v>
      </c>
      <c r="G15" s="11" t="s">
        <v>24</v>
      </c>
      <c r="H15" s="11">
        <v>3.8</v>
      </c>
      <c r="I15" s="11">
        <v>1.5</v>
      </c>
      <c r="J15" s="11">
        <v>0.4</v>
      </c>
      <c r="K15" s="11">
        <v>6.7</v>
      </c>
      <c r="L15" s="11">
        <v>0.6</v>
      </c>
      <c r="M15" s="11">
        <v>0</v>
      </c>
      <c r="N15" s="11">
        <v>0</v>
      </c>
      <c r="O15" s="11">
        <v>13</v>
      </c>
      <c r="Q15" s="2">
        <v>1949</v>
      </c>
      <c r="R15" s="2">
        <v>2</v>
      </c>
      <c r="S15" s="2">
        <f t="shared" si="0"/>
        <v>10.7</v>
      </c>
    </row>
    <row r="16" spans="1:19" ht="15" thickBot="1" x14ac:dyDescent="0.35">
      <c r="A16" s="11">
        <v>1959</v>
      </c>
      <c r="B16" s="11">
        <v>1960</v>
      </c>
      <c r="C16" s="11">
        <v>0</v>
      </c>
      <c r="D16" s="11">
        <v>0</v>
      </c>
      <c r="E16" s="11">
        <v>0</v>
      </c>
      <c r="F16" s="11">
        <v>0</v>
      </c>
      <c r="G16" s="11">
        <v>0.5</v>
      </c>
      <c r="H16" s="11">
        <v>15.8</v>
      </c>
      <c r="I16" s="11">
        <v>2.5</v>
      </c>
      <c r="J16" s="11">
        <v>1.9</v>
      </c>
      <c r="K16" s="11">
        <v>18.5</v>
      </c>
      <c r="L16" s="11">
        <v>0</v>
      </c>
      <c r="M16" s="11">
        <v>0</v>
      </c>
      <c r="N16" s="11">
        <v>0</v>
      </c>
      <c r="O16" s="11">
        <v>39.200000000000003</v>
      </c>
      <c r="Q16" s="2">
        <v>1949</v>
      </c>
      <c r="R16" s="2">
        <v>3</v>
      </c>
      <c r="S16" s="2">
        <f t="shared" si="0"/>
        <v>4.2</v>
      </c>
    </row>
    <row r="17" spans="1:19" ht="15" thickBot="1" x14ac:dyDescent="0.35">
      <c r="A17" s="11">
        <v>1960</v>
      </c>
      <c r="B17" s="11">
        <v>1961</v>
      </c>
      <c r="C17" s="11">
        <v>0</v>
      </c>
      <c r="D17" s="11">
        <v>0</v>
      </c>
      <c r="E17" s="11">
        <v>0</v>
      </c>
      <c r="F17" s="11" t="s">
        <v>24</v>
      </c>
      <c r="G17" s="11">
        <v>0</v>
      </c>
      <c r="H17" s="11">
        <v>18.600000000000001</v>
      </c>
      <c r="I17" s="11">
        <v>16.7</v>
      </c>
      <c r="J17" s="11">
        <v>18.2</v>
      </c>
      <c r="K17" s="11">
        <v>1.2</v>
      </c>
      <c r="L17" s="11" t="s">
        <v>24</v>
      </c>
      <c r="M17" s="11">
        <v>0</v>
      </c>
      <c r="N17" s="11">
        <v>0</v>
      </c>
      <c r="O17" s="11">
        <v>54.7</v>
      </c>
      <c r="Q17" s="2">
        <v>1949</v>
      </c>
      <c r="R17" s="2">
        <v>4</v>
      </c>
      <c r="S17" s="2">
        <f t="shared" si="0"/>
        <v>0</v>
      </c>
    </row>
    <row r="18" spans="1:19" ht="15" thickBot="1" x14ac:dyDescent="0.35">
      <c r="A18" s="11">
        <v>1961</v>
      </c>
      <c r="B18" s="11">
        <v>1962</v>
      </c>
      <c r="C18" s="11">
        <v>0</v>
      </c>
      <c r="D18" s="11">
        <v>0</v>
      </c>
      <c r="E18" s="11">
        <v>0</v>
      </c>
      <c r="F18" s="11">
        <v>0</v>
      </c>
      <c r="G18" s="11" t="s">
        <v>24</v>
      </c>
      <c r="H18" s="11">
        <v>7.7</v>
      </c>
      <c r="I18" s="11">
        <v>0.6</v>
      </c>
      <c r="J18" s="11">
        <v>9.6</v>
      </c>
      <c r="K18" s="11">
        <v>0.2</v>
      </c>
      <c r="L18" s="11" t="s">
        <v>24</v>
      </c>
      <c r="M18" s="11">
        <v>0</v>
      </c>
      <c r="N18" s="11">
        <v>0</v>
      </c>
      <c r="O18" s="11">
        <v>18.100000000000001</v>
      </c>
      <c r="Q18" s="2">
        <v>1949</v>
      </c>
      <c r="R18" s="2">
        <v>5</v>
      </c>
      <c r="S18" s="2">
        <f t="shared" si="0"/>
        <v>0</v>
      </c>
    </row>
    <row r="19" spans="1:19" ht="15" thickBot="1" x14ac:dyDescent="0.35">
      <c r="A19" s="11">
        <v>1962</v>
      </c>
      <c r="B19" s="11">
        <v>1963</v>
      </c>
      <c r="C19" s="11">
        <v>0</v>
      </c>
      <c r="D19" s="11">
        <v>0</v>
      </c>
      <c r="E19" s="11">
        <v>0</v>
      </c>
      <c r="F19" s="11" t="s">
        <v>24</v>
      </c>
      <c r="G19" s="11" t="s">
        <v>24</v>
      </c>
      <c r="H19" s="11">
        <v>4.5</v>
      </c>
      <c r="I19" s="11">
        <v>5.3</v>
      </c>
      <c r="J19" s="11">
        <v>3.7</v>
      </c>
      <c r="K19" s="11">
        <v>2.8</v>
      </c>
      <c r="L19" s="11" t="s">
        <v>24</v>
      </c>
      <c r="M19" s="11">
        <v>0</v>
      </c>
      <c r="N19" s="11">
        <v>0</v>
      </c>
      <c r="O19" s="11">
        <v>16.3</v>
      </c>
      <c r="Q19" s="2">
        <v>1949</v>
      </c>
      <c r="R19" s="2">
        <v>6</v>
      </c>
      <c r="S19" s="2">
        <f t="shared" si="0"/>
        <v>0</v>
      </c>
    </row>
    <row r="20" spans="1:19" ht="15" thickBot="1" x14ac:dyDescent="0.35">
      <c r="A20" s="11">
        <v>1963</v>
      </c>
      <c r="B20" s="11">
        <v>1964</v>
      </c>
      <c r="C20" s="11">
        <v>0</v>
      </c>
      <c r="D20" s="11">
        <v>0</v>
      </c>
      <c r="E20" s="11">
        <v>0</v>
      </c>
      <c r="F20" s="11">
        <v>0</v>
      </c>
      <c r="G20" s="11" t="s">
        <v>24</v>
      </c>
      <c r="H20" s="11">
        <v>11.3</v>
      </c>
      <c r="I20" s="11">
        <v>13.3</v>
      </c>
      <c r="J20" s="11">
        <v>14.1</v>
      </c>
      <c r="K20" s="11">
        <v>6</v>
      </c>
      <c r="L20" s="11" t="s">
        <v>24</v>
      </c>
      <c r="M20" s="11">
        <v>0</v>
      </c>
      <c r="N20" s="11">
        <v>0</v>
      </c>
      <c r="O20" s="11">
        <v>44.7</v>
      </c>
      <c r="Q20" s="2">
        <v>1949</v>
      </c>
      <c r="R20" s="2">
        <v>7</v>
      </c>
      <c r="S20" s="2">
        <f t="shared" si="0"/>
        <v>0</v>
      </c>
    </row>
    <row r="21" spans="1:19" ht="15" thickBot="1" x14ac:dyDescent="0.35">
      <c r="A21" s="11">
        <v>1964</v>
      </c>
      <c r="B21" s="11">
        <v>1965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3.1</v>
      </c>
      <c r="I21" s="11">
        <v>14.8</v>
      </c>
      <c r="J21" s="11">
        <v>2.5</v>
      </c>
      <c r="K21" s="11">
        <v>2.8</v>
      </c>
      <c r="L21" s="11">
        <v>1.2</v>
      </c>
      <c r="M21" s="11">
        <v>0</v>
      </c>
      <c r="N21" s="11">
        <v>0</v>
      </c>
      <c r="O21" s="11">
        <v>24.4</v>
      </c>
      <c r="Q21" s="2">
        <v>1949</v>
      </c>
      <c r="R21" s="2">
        <v>8</v>
      </c>
      <c r="S21" s="2">
        <f t="shared" si="0"/>
        <v>0</v>
      </c>
    </row>
    <row r="22" spans="1:19" ht="15" thickBot="1" x14ac:dyDescent="0.35">
      <c r="A22" s="11">
        <v>1965</v>
      </c>
      <c r="B22" s="11">
        <v>1966</v>
      </c>
      <c r="C22" s="11">
        <v>0</v>
      </c>
      <c r="D22" s="11">
        <v>0</v>
      </c>
      <c r="E22" s="11">
        <v>0</v>
      </c>
      <c r="F22" s="11" t="s">
        <v>24</v>
      </c>
      <c r="G22" s="11">
        <v>0</v>
      </c>
      <c r="H22" s="11" t="s">
        <v>24</v>
      </c>
      <c r="I22" s="11">
        <v>11.6</v>
      </c>
      <c r="J22" s="11">
        <v>9.8000000000000007</v>
      </c>
      <c r="K22" s="11" t="s">
        <v>24</v>
      </c>
      <c r="L22" s="11">
        <v>0</v>
      </c>
      <c r="M22" s="11">
        <v>0</v>
      </c>
      <c r="N22" s="11">
        <v>0</v>
      </c>
      <c r="O22" s="11">
        <v>21.4</v>
      </c>
      <c r="Q22" s="2">
        <v>1949</v>
      </c>
      <c r="R22" s="2">
        <v>9</v>
      </c>
      <c r="S22" s="2">
        <f t="shared" si="0"/>
        <v>0</v>
      </c>
    </row>
    <row r="23" spans="1:19" ht="15" thickBot="1" x14ac:dyDescent="0.35">
      <c r="A23" s="11">
        <v>1966</v>
      </c>
      <c r="B23" s="11">
        <v>1967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9.1</v>
      </c>
      <c r="I23" s="11">
        <v>1.4</v>
      </c>
      <c r="J23" s="11">
        <v>23.6</v>
      </c>
      <c r="K23" s="11">
        <v>17.399999999999999</v>
      </c>
      <c r="L23" s="11" t="s">
        <v>24</v>
      </c>
      <c r="M23" s="11">
        <v>0</v>
      </c>
      <c r="N23" s="11">
        <v>0</v>
      </c>
      <c r="O23" s="11">
        <v>51.5</v>
      </c>
      <c r="Q23" s="2">
        <v>1949</v>
      </c>
      <c r="R23" s="2">
        <v>10</v>
      </c>
      <c r="S23" s="2">
        <f t="shared" si="0"/>
        <v>0</v>
      </c>
    </row>
    <row r="24" spans="1:19" ht="15" thickBot="1" x14ac:dyDescent="0.35">
      <c r="A24" s="11">
        <v>1967</v>
      </c>
      <c r="B24" s="11">
        <v>1968</v>
      </c>
      <c r="C24" s="11">
        <v>0</v>
      </c>
      <c r="D24" s="11">
        <v>0</v>
      </c>
      <c r="E24" s="11">
        <v>0</v>
      </c>
      <c r="F24" s="11">
        <v>0</v>
      </c>
      <c r="G24" s="11">
        <v>3.2</v>
      </c>
      <c r="H24" s="11">
        <v>5.5</v>
      </c>
      <c r="I24" s="11">
        <v>3.6</v>
      </c>
      <c r="J24" s="11">
        <v>1.1000000000000001</v>
      </c>
      <c r="K24" s="11">
        <v>6.1</v>
      </c>
      <c r="L24" s="11">
        <v>0</v>
      </c>
      <c r="M24" s="11">
        <v>0</v>
      </c>
      <c r="N24" s="11">
        <v>0</v>
      </c>
      <c r="O24" s="11">
        <v>19.5</v>
      </c>
      <c r="Q24" s="2">
        <v>1949</v>
      </c>
      <c r="R24" s="2">
        <v>11</v>
      </c>
      <c r="S24" s="2">
        <f t="shared" si="0"/>
        <v>0.5</v>
      </c>
    </row>
    <row r="25" spans="1:19" ht="15" thickBot="1" x14ac:dyDescent="0.35">
      <c r="A25" s="11">
        <v>1968</v>
      </c>
      <c r="B25" s="11">
        <v>1969</v>
      </c>
      <c r="C25" s="11">
        <v>0</v>
      </c>
      <c r="D25" s="11">
        <v>0</v>
      </c>
      <c r="E25" s="11">
        <v>0</v>
      </c>
      <c r="F25" s="11">
        <v>0</v>
      </c>
      <c r="G25" s="11" t="s">
        <v>24</v>
      </c>
      <c r="H25" s="11">
        <v>7</v>
      </c>
      <c r="I25" s="11">
        <v>1</v>
      </c>
      <c r="J25" s="11">
        <v>16.600000000000001</v>
      </c>
      <c r="K25" s="11">
        <v>5.6</v>
      </c>
      <c r="L25" s="11">
        <v>0</v>
      </c>
      <c r="M25" s="11">
        <v>0</v>
      </c>
      <c r="N25" s="11">
        <v>0</v>
      </c>
      <c r="O25" s="11">
        <v>30.2</v>
      </c>
      <c r="Q25" s="2">
        <v>1949</v>
      </c>
      <c r="R25" s="2">
        <v>12</v>
      </c>
      <c r="S25" s="2">
        <f t="shared" si="0"/>
        <v>1.3</v>
      </c>
    </row>
    <row r="26" spans="1:19" ht="15" thickBot="1" x14ac:dyDescent="0.35">
      <c r="A26" s="11">
        <v>1969</v>
      </c>
      <c r="B26" s="11">
        <v>1970</v>
      </c>
      <c r="C26" s="11">
        <v>0</v>
      </c>
      <c r="D26" s="11">
        <v>0</v>
      </c>
      <c r="E26" s="11">
        <v>0</v>
      </c>
      <c r="F26" s="11">
        <v>0</v>
      </c>
      <c r="G26" s="11" t="s">
        <v>24</v>
      </c>
      <c r="H26" s="11">
        <v>6.8</v>
      </c>
      <c r="I26" s="11">
        <v>8.4</v>
      </c>
      <c r="J26" s="11">
        <v>6.4</v>
      </c>
      <c r="K26" s="11">
        <v>4</v>
      </c>
      <c r="L26" s="11" t="s">
        <v>24</v>
      </c>
      <c r="M26" s="11">
        <v>0</v>
      </c>
      <c r="N26" s="11">
        <v>0</v>
      </c>
      <c r="O26" s="11">
        <v>25.6</v>
      </c>
      <c r="Q26" s="2">
        <v>1950</v>
      </c>
      <c r="R26" s="2">
        <v>1</v>
      </c>
      <c r="S26" s="2">
        <f t="shared" si="0"/>
        <v>0.4</v>
      </c>
    </row>
    <row r="27" spans="1:19" ht="15" thickBot="1" x14ac:dyDescent="0.35">
      <c r="A27" s="11">
        <v>1970</v>
      </c>
      <c r="B27" s="11">
        <v>1971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2.4</v>
      </c>
      <c r="I27" s="11">
        <v>11.4</v>
      </c>
      <c r="J27" s="11" t="s">
        <v>24</v>
      </c>
      <c r="K27" s="11">
        <v>1.3</v>
      </c>
      <c r="L27" s="11">
        <v>0.4</v>
      </c>
      <c r="M27" s="11">
        <v>0</v>
      </c>
      <c r="N27" s="11">
        <v>0</v>
      </c>
      <c r="O27" s="11">
        <v>15.5</v>
      </c>
      <c r="Q27" s="2">
        <v>1950</v>
      </c>
      <c r="R27" s="2">
        <v>2</v>
      </c>
      <c r="S27" s="2">
        <f t="shared" si="0"/>
        <v>8.5</v>
      </c>
    </row>
    <row r="28" spans="1:19" ht="15" thickBot="1" x14ac:dyDescent="0.35">
      <c r="A28" s="11">
        <v>1971</v>
      </c>
      <c r="B28" s="11">
        <v>1972</v>
      </c>
      <c r="C28" s="11">
        <v>0</v>
      </c>
      <c r="D28" s="11">
        <v>0</v>
      </c>
      <c r="E28" s="11">
        <v>0</v>
      </c>
      <c r="F28" s="11">
        <v>0</v>
      </c>
      <c r="G28" s="11" t="s">
        <v>24</v>
      </c>
      <c r="H28" s="11" t="s">
        <v>24</v>
      </c>
      <c r="I28" s="11">
        <v>2.8</v>
      </c>
      <c r="J28" s="11">
        <v>17.8</v>
      </c>
      <c r="K28" s="11">
        <v>2.2999999999999998</v>
      </c>
      <c r="L28" s="11" t="s">
        <v>24</v>
      </c>
      <c r="M28" s="11">
        <v>0</v>
      </c>
      <c r="N28" s="11">
        <v>0</v>
      </c>
      <c r="O28" s="11">
        <v>22.9</v>
      </c>
      <c r="Q28" s="2">
        <v>1950</v>
      </c>
      <c r="R28" s="2">
        <v>3</v>
      </c>
      <c r="S28" s="2">
        <f t="shared" si="0"/>
        <v>1.4</v>
      </c>
    </row>
    <row r="29" spans="1:19" ht="15" thickBot="1" x14ac:dyDescent="0.35">
      <c r="A29" s="11">
        <v>1972</v>
      </c>
      <c r="B29" s="11">
        <v>1973</v>
      </c>
      <c r="C29" s="11">
        <v>0</v>
      </c>
      <c r="D29" s="11">
        <v>0</v>
      </c>
      <c r="E29" s="11">
        <v>0</v>
      </c>
      <c r="F29" s="11" t="s">
        <v>24</v>
      </c>
      <c r="G29" s="11" t="s">
        <v>24</v>
      </c>
      <c r="H29" s="11" t="s">
        <v>24</v>
      </c>
      <c r="I29" s="11">
        <v>1.8</v>
      </c>
      <c r="J29" s="11">
        <v>0.8</v>
      </c>
      <c r="K29" s="11">
        <v>0.2</v>
      </c>
      <c r="L29" s="11" t="s">
        <v>24</v>
      </c>
      <c r="M29" s="11">
        <v>0</v>
      </c>
      <c r="N29" s="11">
        <v>0</v>
      </c>
      <c r="O29" s="11">
        <v>2.8</v>
      </c>
      <c r="Q29" s="2">
        <v>1950</v>
      </c>
      <c r="R29" s="2">
        <v>4</v>
      </c>
      <c r="S29" s="2">
        <f t="shared" si="0"/>
        <v>1.9</v>
      </c>
    </row>
    <row r="30" spans="1:19" ht="15" thickBot="1" x14ac:dyDescent="0.35">
      <c r="A30" s="11">
        <v>1973</v>
      </c>
      <c r="B30" s="11">
        <v>1974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2.8</v>
      </c>
      <c r="I30" s="11">
        <v>7.8</v>
      </c>
      <c r="J30" s="11">
        <v>9.4</v>
      </c>
      <c r="K30" s="11">
        <v>3.2</v>
      </c>
      <c r="L30" s="11">
        <v>0.3</v>
      </c>
      <c r="M30" s="11">
        <v>0</v>
      </c>
      <c r="N30" s="11">
        <v>0</v>
      </c>
      <c r="O30" s="11">
        <v>23.5</v>
      </c>
      <c r="Q30" s="2">
        <v>1950</v>
      </c>
      <c r="R30" s="2">
        <v>5</v>
      </c>
      <c r="S30" s="2">
        <f t="shared" si="0"/>
        <v>0</v>
      </c>
    </row>
    <row r="31" spans="1:19" ht="15" thickBot="1" x14ac:dyDescent="0.35">
      <c r="A31" s="11">
        <v>1974</v>
      </c>
      <c r="B31" s="11">
        <v>1975</v>
      </c>
      <c r="C31" s="11">
        <v>0</v>
      </c>
      <c r="D31" s="11">
        <v>0</v>
      </c>
      <c r="E31" s="11">
        <v>0</v>
      </c>
      <c r="F31" s="11">
        <v>0</v>
      </c>
      <c r="G31" s="11">
        <v>0.1</v>
      </c>
      <c r="H31" s="11">
        <v>0.1</v>
      </c>
      <c r="I31" s="11">
        <v>2</v>
      </c>
      <c r="J31" s="11">
        <v>10.6</v>
      </c>
      <c r="K31" s="11">
        <v>0.3</v>
      </c>
      <c r="L31" s="11" t="s">
        <v>24</v>
      </c>
      <c r="M31" s="11">
        <v>0</v>
      </c>
      <c r="N31" s="11">
        <v>0</v>
      </c>
      <c r="O31" s="11">
        <v>13.1</v>
      </c>
      <c r="Q31" s="2">
        <v>1950</v>
      </c>
      <c r="R31" s="2">
        <v>6</v>
      </c>
      <c r="S31" s="2">
        <f t="shared" si="0"/>
        <v>0</v>
      </c>
    </row>
    <row r="32" spans="1:19" ht="15" thickBot="1" x14ac:dyDescent="0.35">
      <c r="A32" s="11">
        <v>1975</v>
      </c>
      <c r="B32" s="11">
        <v>1976</v>
      </c>
      <c r="C32" s="11">
        <v>0</v>
      </c>
      <c r="D32" s="11">
        <v>0</v>
      </c>
      <c r="E32" s="11">
        <v>0</v>
      </c>
      <c r="F32" s="11">
        <v>0</v>
      </c>
      <c r="G32" s="11" t="s">
        <v>24</v>
      </c>
      <c r="H32" s="11">
        <v>2.2999999999999998</v>
      </c>
      <c r="I32" s="11">
        <v>5.6</v>
      </c>
      <c r="J32" s="11">
        <v>5</v>
      </c>
      <c r="K32" s="11">
        <v>4.4000000000000004</v>
      </c>
      <c r="L32" s="11" t="s">
        <v>24</v>
      </c>
      <c r="M32" s="11">
        <v>0</v>
      </c>
      <c r="N32" s="11">
        <v>0</v>
      </c>
      <c r="O32" s="11">
        <v>17.3</v>
      </c>
      <c r="Q32" s="2">
        <v>1950</v>
      </c>
      <c r="R32" s="2">
        <v>7</v>
      </c>
      <c r="S32" s="2">
        <f t="shared" si="0"/>
        <v>0</v>
      </c>
    </row>
    <row r="33" spans="1:19" ht="15" thickBot="1" x14ac:dyDescent="0.35">
      <c r="A33" s="11">
        <v>1976</v>
      </c>
      <c r="B33" s="11">
        <v>1977</v>
      </c>
      <c r="C33" s="11">
        <v>0</v>
      </c>
      <c r="D33" s="11">
        <v>0</v>
      </c>
      <c r="E33" s="11">
        <v>0</v>
      </c>
      <c r="F33" s="11">
        <v>0</v>
      </c>
      <c r="G33" s="11" t="s">
        <v>24</v>
      </c>
      <c r="H33" s="11">
        <v>5.0999999999999996</v>
      </c>
      <c r="I33" s="11">
        <v>13</v>
      </c>
      <c r="J33" s="11">
        <v>5.8</v>
      </c>
      <c r="K33" s="11">
        <v>0.6</v>
      </c>
      <c r="L33" s="11" t="s">
        <v>24</v>
      </c>
      <c r="M33" s="11" t="s">
        <v>24</v>
      </c>
      <c r="N33" s="11">
        <v>0</v>
      </c>
      <c r="O33" s="11">
        <v>24.5</v>
      </c>
      <c r="Q33" s="2">
        <v>1950</v>
      </c>
      <c r="R33" s="2">
        <v>8</v>
      </c>
      <c r="S33" s="2">
        <f t="shared" si="0"/>
        <v>0</v>
      </c>
    </row>
    <row r="34" spans="1:19" ht="15" thickBot="1" x14ac:dyDescent="0.35">
      <c r="A34" s="11">
        <v>1977</v>
      </c>
      <c r="B34" s="11">
        <v>1978</v>
      </c>
      <c r="C34" s="11">
        <v>0</v>
      </c>
      <c r="D34" s="11">
        <v>0</v>
      </c>
      <c r="E34" s="11">
        <v>0</v>
      </c>
      <c r="F34" s="11">
        <v>0</v>
      </c>
      <c r="G34" s="11">
        <v>0.2</v>
      </c>
      <c r="H34" s="11">
        <v>0.4</v>
      </c>
      <c r="I34" s="11">
        <v>20.3</v>
      </c>
      <c r="J34" s="11">
        <v>23</v>
      </c>
      <c r="K34" s="11">
        <v>6.8</v>
      </c>
      <c r="L34" s="11" t="s">
        <v>24</v>
      </c>
      <c r="M34" s="11">
        <v>0</v>
      </c>
      <c r="N34" s="11">
        <v>0</v>
      </c>
      <c r="O34" s="11">
        <v>50.7</v>
      </c>
      <c r="Q34" s="2">
        <v>1950</v>
      </c>
      <c r="R34" s="2">
        <v>9</v>
      </c>
      <c r="S34" s="2">
        <f t="shared" si="0"/>
        <v>0</v>
      </c>
    </row>
    <row r="35" spans="1:19" ht="15" thickBot="1" x14ac:dyDescent="0.35">
      <c r="A35" s="11">
        <v>1978</v>
      </c>
      <c r="B35" s="11">
        <v>1979</v>
      </c>
      <c r="C35" s="11">
        <v>0</v>
      </c>
      <c r="D35" s="11">
        <v>0</v>
      </c>
      <c r="E35" s="11">
        <v>0</v>
      </c>
      <c r="F35" s="11">
        <v>0</v>
      </c>
      <c r="G35" s="11">
        <v>2.2000000000000002</v>
      </c>
      <c r="H35" s="11">
        <v>0.5</v>
      </c>
      <c r="I35" s="11">
        <v>6.6</v>
      </c>
      <c r="J35" s="11">
        <v>20.100000000000001</v>
      </c>
      <c r="K35" s="11" t="s">
        <v>24</v>
      </c>
      <c r="L35" s="11" t="s">
        <v>24</v>
      </c>
      <c r="M35" s="11">
        <v>0</v>
      </c>
      <c r="N35" s="11">
        <v>0</v>
      </c>
      <c r="O35" s="11">
        <v>29.4</v>
      </c>
      <c r="Q35" s="2">
        <v>1950</v>
      </c>
      <c r="R35" s="2">
        <v>10</v>
      </c>
      <c r="S35" s="2">
        <f t="shared" si="0"/>
        <v>0</v>
      </c>
    </row>
    <row r="36" spans="1:19" ht="15" thickBot="1" x14ac:dyDescent="0.35">
      <c r="A36" s="11">
        <v>1979</v>
      </c>
      <c r="B36" s="11">
        <v>1980</v>
      </c>
      <c r="C36" s="11">
        <v>0</v>
      </c>
      <c r="D36" s="11">
        <v>0</v>
      </c>
      <c r="E36" s="11">
        <v>0</v>
      </c>
      <c r="F36" s="11" t="s">
        <v>24</v>
      </c>
      <c r="G36" s="11">
        <v>0</v>
      </c>
      <c r="H36" s="11">
        <v>3.5</v>
      </c>
      <c r="I36" s="11">
        <v>2</v>
      </c>
      <c r="J36" s="11">
        <v>2.7</v>
      </c>
      <c r="K36" s="11">
        <v>4.5999999999999996</v>
      </c>
      <c r="L36" s="11" t="s">
        <v>24</v>
      </c>
      <c r="M36" s="11">
        <v>0</v>
      </c>
      <c r="N36" s="11">
        <v>0</v>
      </c>
      <c r="O36" s="11">
        <v>12.8</v>
      </c>
      <c r="Q36" s="2">
        <v>1950</v>
      </c>
      <c r="R36" s="2">
        <v>11</v>
      </c>
      <c r="S36" s="2" t="str">
        <f t="shared" si="0"/>
        <v>T</v>
      </c>
    </row>
    <row r="37" spans="1:19" ht="15" thickBot="1" x14ac:dyDescent="0.35">
      <c r="A37" s="11">
        <v>1980</v>
      </c>
      <c r="B37" s="11">
        <v>1981</v>
      </c>
      <c r="C37" s="11">
        <v>0</v>
      </c>
      <c r="D37" s="11">
        <v>0</v>
      </c>
      <c r="E37" s="11">
        <v>0</v>
      </c>
      <c r="F37" s="11">
        <v>0</v>
      </c>
      <c r="G37" s="11" t="s">
        <v>24</v>
      </c>
      <c r="H37" s="11">
        <v>2.8</v>
      </c>
      <c r="I37" s="11">
        <v>8</v>
      </c>
      <c r="J37" s="11" t="s">
        <v>24</v>
      </c>
      <c r="K37" s="11">
        <v>8.6</v>
      </c>
      <c r="L37" s="11">
        <v>0</v>
      </c>
      <c r="M37" s="11">
        <v>0</v>
      </c>
      <c r="N37" s="11">
        <v>0</v>
      </c>
      <c r="O37" s="11">
        <v>19.399999999999999</v>
      </c>
      <c r="Q37" s="2">
        <v>1950</v>
      </c>
      <c r="R37" s="2">
        <v>12</v>
      </c>
      <c r="S37" s="2">
        <f t="shared" si="0"/>
        <v>3.8</v>
      </c>
    </row>
    <row r="38" spans="1:19" ht="15" thickBot="1" x14ac:dyDescent="0.35">
      <c r="A38" s="11">
        <v>1981</v>
      </c>
      <c r="B38" s="11">
        <v>1982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2.1</v>
      </c>
      <c r="I38" s="11">
        <v>11.8</v>
      </c>
      <c r="J38" s="11">
        <v>0.4</v>
      </c>
      <c r="K38" s="11">
        <v>0.7</v>
      </c>
      <c r="L38" s="11">
        <v>9.6</v>
      </c>
      <c r="M38" s="11">
        <v>0</v>
      </c>
      <c r="N38" s="11">
        <v>0</v>
      </c>
      <c r="O38" s="11">
        <v>24.6</v>
      </c>
      <c r="Q38" s="2">
        <v>1951</v>
      </c>
      <c r="R38" s="2">
        <v>1</v>
      </c>
      <c r="S38" s="2">
        <f t="shared" si="0"/>
        <v>0.9</v>
      </c>
    </row>
    <row r="39" spans="1:19" ht="15" thickBot="1" x14ac:dyDescent="0.35">
      <c r="A39" s="11">
        <v>1982</v>
      </c>
      <c r="B39" s="11">
        <v>1983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3</v>
      </c>
      <c r="I39" s="11">
        <v>1.9</v>
      </c>
      <c r="J39" s="11">
        <v>21.5</v>
      </c>
      <c r="K39" s="11" t="s">
        <v>24</v>
      </c>
      <c r="L39" s="11">
        <v>0.8</v>
      </c>
      <c r="M39" s="11">
        <v>0</v>
      </c>
      <c r="N39" s="11">
        <v>0</v>
      </c>
      <c r="O39" s="11">
        <v>27.2</v>
      </c>
      <c r="Q39" s="2">
        <v>1951</v>
      </c>
      <c r="R39" s="2">
        <v>2</v>
      </c>
      <c r="S39" s="2">
        <f t="shared" si="0"/>
        <v>1.9</v>
      </c>
    </row>
    <row r="40" spans="1:19" ht="15" thickBot="1" x14ac:dyDescent="0.35">
      <c r="A40" s="11">
        <v>1983</v>
      </c>
      <c r="B40" s="11">
        <v>1984</v>
      </c>
      <c r="C40" s="11">
        <v>0</v>
      </c>
      <c r="D40" s="11">
        <v>0</v>
      </c>
      <c r="E40" s="11">
        <v>0</v>
      </c>
      <c r="F40" s="11">
        <v>0</v>
      </c>
      <c r="G40" s="11" t="s">
        <v>24</v>
      </c>
      <c r="H40" s="11">
        <v>1.6</v>
      </c>
      <c r="I40" s="11">
        <v>11.7</v>
      </c>
      <c r="J40" s="11">
        <v>0.2</v>
      </c>
      <c r="K40" s="11">
        <v>11.9</v>
      </c>
      <c r="L40" s="11">
        <v>0</v>
      </c>
      <c r="M40" s="11">
        <v>0</v>
      </c>
      <c r="N40" s="11">
        <v>0</v>
      </c>
      <c r="O40" s="11">
        <v>25.4</v>
      </c>
      <c r="Q40" s="2">
        <v>1951</v>
      </c>
      <c r="R40" s="2">
        <v>3</v>
      </c>
      <c r="S40" s="2">
        <f t="shared" si="0"/>
        <v>2.7</v>
      </c>
    </row>
    <row r="41" spans="1:19" ht="15" thickBot="1" x14ac:dyDescent="0.35">
      <c r="A41" s="11">
        <v>1984</v>
      </c>
      <c r="B41" s="11">
        <v>1985</v>
      </c>
      <c r="C41" s="11">
        <v>0</v>
      </c>
      <c r="D41" s="11">
        <v>0</v>
      </c>
      <c r="E41" s="11">
        <v>0</v>
      </c>
      <c r="F41" s="11">
        <v>0</v>
      </c>
      <c r="G41" s="11" t="s">
        <v>24</v>
      </c>
      <c r="H41" s="11">
        <v>5.5</v>
      </c>
      <c r="I41" s="11">
        <v>8.4</v>
      </c>
      <c r="J41" s="11">
        <v>10</v>
      </c>
      <c r="K41" s="11">
        <v>0.2</v>
      </c>
      <c r="L41" s="11" t="s">
        <v>24</v>
      </c>
      <c r="M41" s="11">
        <v>0</v>
      </c>
      <c r="N41" s="11">
        <v>0</v>
      </c>
      <c r="O41" s="11">
        <v>24.1</v>
      </c>
      <c r="Q41" s="2">
        <v>1951</v>
      </c>
      <c r="R41" s="2">
        <v>4</v>
      </c>
      <c r="S41" s="2">
        <f t="shared" si="0"/>
        <v>0</v>
      </c>
    </row>
    <row r="42" spans="1:19" ht="15" thickBot="1" x14ac:dyDescent="0.35">
      <c r="A42" s="11">
        <v>1985</v>
      </c>
      <c r="B42" s="11">
        <v>1986</v>
      </c>
      <c r="C42" s="11">
        <v>0</v>
      </c>
      <c r="D42" s="11">
        <v>0</v>
      </c>
      <c r="E42" s="11">
        <v>0</v>
      </c>
      <c r="F42" s="11">
        <v>0</v>
      </c>
      <c r="G42" s="11" t="s">
        <v>24</v>
      </c>
      <c r="H42" s="11">
        <v>0.9</v>
      </c>
      <c r="I42" s="11">
        <v>2.2000000000000002</v>
      </c>
      <c r="J42" s="11">
        <v>9.9</v>
      </c>
      <c r="K42" s="11" t="s">
        <v>24</v>
      </c>
      <c r="L42" s="11" t="s">
        <v>24</v>
      </c>
      <c r="M42" s="11">
        <v>0</v>
      </c>
      <c r="N42" s="11">
        <v>0</v>
      </c>
      <c r="O42" s="11">
        <v>13</v>
      </c>
      <c r="Q42" s="2">
        <v>1951</v>
      </c>
      <c r="R42" s="2">
        <v>5</v>
      </c>
      <c r="S42" s="2">
        <f t="shared" si="0"/>
        <v>0</v>
      </c>
    </row>
    <row r="43" spans="1:19" ht="15" thickBot="1" x14ac:dyDescent="0.35">
      <c r="A43" s="11">
        <v>1986</v>
      </c>
      <c r="B43" s="11">
        <v>1987</v>
      </c>
      <c r="C43" s="11">
        <v>0</v>
      </c>
      <c r="D43" s="11">
        <v>0</v>
      </c>
      <c r="E43" s="11">
        <v>0</v>
      </c>
      <c r="F43" s="11">
        <v>0</v>
      </c>
      <c r="G43" s="11" t="s">
        <v>24</v>
      </c>
      <c r="H43" s="11">
        <v>0.6</v>
      </c>
      <c r="I43" s="11">
        <v>13.6</v>
      </c>
      <c r="J43" s="11">
        <v>7</v>
      </c>
      <c r="K43" s="11">
        <v>1.9</v>
      </c>
      <c r="L43" s="11">
        <v>0</v>
      </c>
      <c r="M43" s="11">
        <v>0</v>
      </c>
      <c r="N43" s="11">
        <v>0</v>
      </c>
      <c r="O43" s="11">
        <v>23.1</v>
      </c>
      <c r="Q43" s="2">
        <v>1951</v>
      </c>
      <c r="R43" s="2">
        <v>6</v>
      </c>
      <c r="S43" s="2">
        <f t="shared" si="0"/>
        <v>0</v>
      </c>
    </row>
    <row r="44" spans="1:19" ht="15" thickBot="1" x14ac:dyDescent="0.35">
      <c r="A44" s="11">
        <v>1987</v>
      </c>
      <c r="B44" s="11">
        <v>1988</v>
      </c>
      <c r="C44" s="11">
        <v>0</v>
      </c>
      <c r="D44" s="11">
        <v>0</v>
      </c>
      <c r="E44" s="11">
        <v>0</v>
      </c>
      <c r="F44" s="11">
        <v>0</v>
      </c>
      <c r="G44" s="11">
        <v>1.1000000000000001</v>
      </c>
      <c r="H44" s="11">
        <v>2.6</v>
      </c>
      <c r="I44" s="11">
        <v>13.9</v>
      </c>
      <c r="J44" s="11">
        <v>1.5</v>
      </c>
      <c r="K44" s="11" t="s">
        <v>24</v>
      </c>
      <c r="L44" s="11">
        <v>0</v>
      </c>
      <c r="M44" s="11">
        <v>0</v>
      </c>
      <c r="N44" s="11">
        <v>0</v>
      </c>
      <c r="O44" s="11">
        <v>19.100000000000001</v>
      </c>
      <c r="Q44" s="2">
        <v>1951</v>
      </c>
      <c r="R44" s="2">
        <v>7</v>
      </c>
      <c r="S44" s="2" t="str">
        <f t="shared" si="0"/>
        <v>T</v>
      </c>
    </row>
    <row r="45" spans="1:19" ht="15" thickBot="1" x14ac:dyDescent="0.35">
      <c r="A45" s="11">
        <v>1988</v>
      </c>
      <c r="B45" s="11">
        <v>1989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0.3</v>
      </c>
      <c r="I45" s="11">
        <v>5</v>
      </c>
      <c r="J45" s="11">
        <v>0.3</v>
      </c>
      <c r="K45" s="11">
        <v>2.5</v>
      </c>
      <c r="L45" s="11">
        <v>0</v>
      </c>
      <c r="M45" s="11">
        <v>0</v>
      </c>
      <c r="N45" s="11">
        <v>0</v>
      </c>
      <c r="O45" s="11">
        <v>8.1</v>
      </c>
      <c r="Q45" s="2">
        <v>1951</v>
      </c>
      <c r="R45" s="2">
        <v>8</v>
      </c>
      <c r="S45" s="2">
        <f t="shared" si="0"/>
        <v>0</v>
      </c>
    </row>
    <row r="46" spans="1:19" ht="15" thickBot="1" x14ac:dyDescent="0.35">
      <c r="A46" s="11">
        <v>1989</v>
      </c>
      <c r="B46" s="11">
        <v>1990</v>
      </c>
      <c r="C46" s="11">
        <v>0</v>
      </c>
      <c r="D46" s="11">
        <v>0</v>
      </c>
      <c r="E46" s="11">
        <v>0</v>
      </c>
      <c r="F46" s="11">
        <v>0</v>
      </c>
      <c r="G46" s="11">
        <v>4.7</v>
      </c>
      <c r="H46" s="11">
        <v>1.4</v>
      </c>
      <c r="I46" s="11">
        <v>1.8</v>
      </c>
      <c r="J46" s="11">
        <v>1.8</v>
      </c>
      <c r="K46" s="11">
        <v>3.1</v>
      </c>
      <c r="L46" s="11">
        <v>0.6</v>
      </c>
      <c r="M46" s="11">
        <v>0</v>
      </c>
      <c r="N46" s="11">
        <v>0</v>
      </c>
      <c r="O46" s="11">
        <v>13.4</v>
      </c>
      <c r="Q46" s="2">
        <v>1951</v>
      </c>
      <c r="R46" s="2">
        <v>9</v>
      </c>
      <c r="S46" s="2">
        <f t="shared" si="0"/>
        <v>0</v>
      </c>
    </row>
    <row r="47" spans="1:19" ht="15" thickBot="1" x14ac:dyDescent="0.35">
      <c r="A47" s="11">
        <v>1990</v>
      </c>
      <c r="B47" s="11">
        <v>1991</v>
      </c>
      <c r="C47" s="11" t="s">
        <v>24</v>
      </c>
      <c r="D47" s="11">
        <v>0</v>
      </c>
      <c r="E47" s="11">
        <v>0</v>
      </c>
      <c r="F47" s="11">
        <v>0</v>
      </c>
      <c r="G47" s="11">
        <v>0</v>
      </c>
      <c r="H47" s="11">
        <v>7.2</v>
      </c>
      <c r="I47" s="11">
        <v>8.4</v>
      </c>
      <c r="J47" s="11">
        <v>9.1</v>
      </c>
      <c r="K47" s="11">
        <v>0.2</v>
      </c>
      <c r="L47" s="11">
        <v>0</v>
      </c>
      <c r="M47" s="11">
        <v>0</v>
      </c>
      <c r="N47" s="11">
        <v>0</v>
      </c>
      <c r="O47" s="11">
        <v>24.9</v>
      </c>
      <c r="Q47" s="2">
        <v>1951</v>
      </c>
      <c r="R47" s="2">
        <v>10</v>
      </c>
      <c r="S47" s="2">
        <f t="shared" si="0"/>
        <v>0</v>
      </c>
    </row>
    <row r="48" spans="1:19" ht="15" thickBot="1" x14ac:dyDescent="0.35">
      <c r="A48" s="11">
        <v>1991</v>
      </c>
      <c r="B48" s="11">
        <v>1992</v>
      </c>
      <c r="C48" s="11">
        <v>0</v>
      </c>
      <c r="D48" s="11">
        <v>0</v>
      </c>
      <c r="E48" s="11">
        <v>0</v>
      </c>
      <c r="F48" s="11">
        <v>0</v>
      </c>
      <c r="G48" s="11" t="s">
        <v>24</v>
      </c>
      <c r="H48" s="11">
        <v>0.7</v>
      </c>
      <c r="I48" s="11">
        <v>1.5</v>
      </c>
      <c r="J48" s="11">
        <v>1</v>
      </c>
      <c r="K48" s="11">
        <v>9.4</v>
      </c>
      <c r="L48" s="11" t="s">
        <v>24</v>
      </c>
      <c r="M48" s="11">
        <v>0</v>
      </c>
      <c r="N48" s="11">
        <v>0</v>
      </c>
      <c r="O48" s="11">
        <v>12.6</v>
      </c>
      <c r="Q48" s="2">
        <v>1951</v>
      </c>
      <c r="R48" s="2">
        <v>11</v>
      </c>
      <c r="S48" s="2" t="str">
        <f t="shared" si="0"/>
        <v>T</v>
      </c>
    </row>
    <row r="49" spans="1:19" ht="15" thickBot="1" x14ac:dyDescent="0.35">
      <c r="A49" s="11">
        <v>1992</v>
      </c>
      <c r="B49" s="11">
        <v>1993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0.4</v>
      </c>
      <c r="I49" s="11">
        <v>1.5</v>
      </c>
      <c r="J49" s="11">
        <v>10.7</v>
      </c>
      <c r="K49" s="11">
        <v>11.9</v>
      </c>
      <c r="L49" s="11">
        <v>0</v>
      </c>
      <c r="M49" s="11">
        <v>0</v>
      </c>
      <c r="N49" s="11">
        <v>0</v>
      </c>
      <c r="O49" s="11">
        <v>24.5</v>
      </c>
      <c r="Q49" s="2">
        <v>1951</v>
      </c>
      <c r="R49" s="2">
        <v>12</v>
      </c>
      <c r="S49" s="2">
        <f t="shared" si="0"/>
        <v>3.3</v>
      </c>
    </row>
    <row r="50" spans="1:19" ht="15" thickBot="1" x14ac:dyDescent="0.35">
      <c r="A50" s="11">
        <v>1993</v>
      </c>
      <c r="B50" s="11">
        <v>1994</v>
      </c>
      <c r="C50" s="11">
        <v>0</v>
      </c>
      <c r="D50" s="11">
        <v>0</v>
      </c>
      <c r="E50" s="11">
        <v>0</v>
      </c>
      <c r="F50" s="11">
        <v>0</v>
      </c>
      <c r="G50" s="11" t="s">
        <v>24</v>
      </c>
      <c r="H50" s="11">
        <v>6.9</v>
      </c>
      <c r="I50" s="11">
        <v>12</v>
      </c>
      <c r="J50" s="11">
        <v>26.4</v>
      </c>
      <c r="K50" s="11">
        <v>8.1</v>
      </c>
      <c r="L50" s="11">
        <v>0</v>
      </c>
      <c r="M50" s="11">
        <v>0</v>
      </c>
      <c r="N50" s="11">
        <v>0</v>
      </c>
      <c r="O50" s="11">
        <v>53.4</v>
      </c>
      <c r="Q50" s="2">
        <v>1952</v>
      </c>
      <c r="R50" s="2">
        <v>1</v>
      </c>
      <c r="S50" s="2">
        <f t="shared" si="0"/>
        <v>6.2</v>
      </c>
    </row>
    <row r="51" spans="1:19" ht="15" thickBot="1" x14ac:dyDescent="0.35">
      <c r="A51" s="11">
        <v>1994</v>
      </c>
      <c r="B51" s="11">
        <v>1995</v>
      </c>
      <c r="C51" s="11">
        <v>0</v>
      </c>
      <c r="D51" s="11">
        <v>0</v>
      </c>
      <c r="E51" s="11">
        <v>0</v>
      </c>
      <c r="F51" s="11">
        <v>0</v>
      </c>
      <c r="G51" s="11" t="s">
        <v>24</v>
      </c>
      <c r="H51" s="11" t="s">
        <v>24</v>
      </c>
      <c r="I51" s="11">
        <v>0.2</v>
      </c>
      <c r="J51" s="11">
        <v>11.6</v>
      </c>
      <c r="K51" s="11" t="s">
        <v>24</v>
      </c>
      <c r="L51" s="11" t="s">
        <v>24</v>
      </c>
      <c r="M51" s="11" t="s">
        <v>24</v>
      </c>
      <c r="N51" s="11">
        <v>0</v>
      </c>
      <c r="O51" s="11">
        <v>11.8</v>
      </c>
      <c r="Q51" s="2">
        <v>1952</v>
      </c>
      <c r="R51" s="2">
        <v>2</v>
      </c>
      <c r="S51" s="2">
        <f t="shared" si="0"/>
        <v>2.8</v>
      </c>
    </row>
    <row r="52" spans="1:19" ht="15" thickBot="1" x14ac:dyDescent="0.35">
      <c r="A52" s="11">
        <v>1995</v>
      </c>
      <c r="B52" s="11">
        <v>1996</v>
      </c>
      <c r="C52" s="11">
        <v>0</v>
      </c>
      <c r="D52" s="11">
        <v>0</v>
      </c>
      <c r="E52" s="11">
        <v>0</v>
      </c>
      <c r="F52" s="11">
        <v>0</v>
      </c>
      <c r="G52" s="11">
        <v>2.9</v>
      </c>
      <c r="H52" s="11">
        <v>11.5</v>
      </c>
      <c r="I52" s="11">
        <v>26.1</v>
      </c>
      <c r="J52" s="11">
        <v>21.2</v>
      </c>
      <c r="K52" s="11">
        <v>13.2</v>
      </c>
      <c r="L52" s="11">
        <v>0.7</v>
      </c>
      <c r="M52" s="11">
        <v>0</v>
      </c>
      <c r="N52" s="11">
        <v>0</v>
      </c>
      <c r="O52" s="11">
        <v>75.599999999999994</v>
      </c>
      <c r="Q52" s="2">
        <v>1952</v>
      </c>
      <c r="R52" s="2">
        <v>3</v>
      </c>
      <c r="S52" s="2">
        <f t="shared" si="0"/>
        <v>7.4</v>
      </c>
    </row>
    <row r="53" spans="1:19" ht="15" thickBot="1" x14ac:dyDescent="0.35">
      <c r="A53" s="11">
        <v>1996</v>
      </c>
      <c r="B53" s="11">
        <v>1997</v>
      </c>
      <c r="C53" s="11">
        <v>0</v>
      </c>
      <c r="D53" s="11">
        <v>0</v>
      </c>
      <c r="E53" s="11">
        <v>0</v>
      </c>
      <c r="F53" s="11">
        <v>0</v>
      </c>
      <c r="G53" s="11">
        <v>0.1</v>
      </c>
      <c r="H53" s="11" t="s">
        <v>24</v>
      </c>
      <c r="I53" s="11">
        <v>4.4000000000000004</v>
      </c>
      <c r="J53" s="11">
        <v>3.8</v>
      </c>
      <c r="K53" s="11">
        <v>1.7</v>
      </c>
      <c r="L53" s="11" t="s">
        <v>24</v>
      </c>
      <c r="M53" s="11">
        <v>0</v>
      </c>
      <c r="N53" s="11">
        <v>0</v>
      </c>
      <c r="O53" s="11">
        <v>10</v>
      </c>
      <c r="Q53" s="2">
        <v>1952</v>
      </c>
      <c r="R53" s="2">
        <v>4</v>
      </c>
      <c r="S53" s="2">
        <f t="shared" si="0"/>
        <v>0</v>
      </c>
    </row>
    <row r="54" spans="1:19" ht="15" thickBot="1" x14ac:dyDescent="0.35">
      <c r="A54" s="11">
        <v>1997</v>
      </c>
      <c r="B54" s="11">
        <v>1998</v>
      </c>
      <c r="C54" s="11">
        <v>0</v>
      </c>
      <c r="D54" s="11">
        <v>0</v>
      </c>
      <c r="E54" s="11">
        <v>0</v>
      </c>
      <c r="F54" s="11">
        <v>0</v>
      </c>
      <c r="G54" s="11" t="s">
        <v>24</v>
      </c>
      <c r="H54" s="11" t="s">
        <v>24</v>
      </c>
      <c r="I54" s="11">
        <v>0.5</v>
      </c>
      <c r="J54" s="11">
        <v>0</v>
      </c>
      <c r="K54" s="11">
        <v>5</v>
      </c>
      <c r="L54" s="11">
        <v>0</v>
      </c>
      <c r="M54" s="11">
        <v>0</v>
      </c>
      <c r="N54" s="11">
        <v>0</v>
      </c>
      <c r="O54" s="11">
        <v>5.5</v>
      </c>
      <c r="Q54" s="2">
        <v>1952</v>
      </c>
      <c r="R54" s="2">
        <v>5</v>
      </c>
      <c r="S54" s="2">
        <f t="shared" si="0"/>
        <v>0</v>
      </c>
    </row>
    <row r="55" spans="1:19" ht="15" thickBot="1" x14ac:dyDescent="0.35">
      <c r="A55" s="11">
        <v>1998</v>
      </c>
      <c r="B55" s="11">
        <v>1999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2</v>
      </c>
      <c r="I55" s="11">
        <v>4.5</v>
      </c>
      <c r="J55" s="11">
        <v>1.7</v>
      </c>
      <c r="K55" s="11">
        <v>4.5</v>
      </c>
      <c r="L55" s="11">
        <v>0</v>
      </c>
      <c r="M55" s="11">
        <v>0</v>
      </c>
      <c r="N55" s="11">
        <v>0</v>
      </c>
      <c r="O55" s="11">
        <v>12.7</v>
      </c>
      <c r="Q55" s="2">
        <v>1952</v>
      </c>
      <c r="R55" s="2">
        <v>6</v>
      </c>
      <c r="S55" s="2">
        <f t="shared" si="0"/>
        <v>0</v>
      </c>
    </row>
    <row r="56" spans="1:19" ht="15" thickBot="1" x14ac:dyDescent="0.35">
      <c r="A56" s="11">
        <v>1999</v>
      </c>
      <c r="B56" s="11">
        <v>2000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 t="s">
        <v>24</v>
      </c>
      <c r="I56" s="11">
        <v>9.5</v>
      </c>
      <c r="J56" s="11">
        <v>5.2</v>
      </c>
      <c r="K56" s="11">
        <v>0.4</v>
      </c>
      <c r="L56" s="11">
        <v>1.2</v>
      </c>
      <c r="M56" s="11">
        <v>0</v>
      </c>
      <c r="N56" s="11">
        <v>0</v>
      </c>
      <c r="O56" s="11">
        <v>16.3</v>
      </c>
      <c r="Q56" s="2">
        <v>1952</v>
      </c>
      <c r="R56" s="2">
        <v>7</v>
      </c>
      <c r="S56" s="2">
        <f t="shared" si="0"/>
        <v>0</v>
      </c>
    </row>
    <row r="57" spans="1:19" ht="15" thickBot="1" x14ac:dyDescent="0.35">
      <c r="A57" s="11">
        <v>2000</v>
      </c>
      <c r="B57" s="11">
        <v>2001</v>
      </c>
      <c r="C57" s="11">
        <v>0</v>
      </c>
      <c r="D57" s="11">
        <v>0</v>
      </c>
      <c r="E57" s="11">
        <v>0</v>
      </c>
      <c r="F57" s="11" t="s">
        <v>24</v>
      </c>
      <c r="G57" s="11">
        <v>0</v>
      </c>
      <c r="H57" s="11">
        <v>13.4</v>
      </c>
      <c r="I57" s="11">
        <v>8.3000000000000007</v>
      </c>
      <c r="J57" s="11">
        <v>9.5</v>
      </c>
      <c r="K57" s="11">
        <v>3.8</v>
      </c>
      <c r="L57" s="11">
        <v>0</v>
      </c>
      <c r="M57" s="11">
        <v>0</v>
      </c>
      <c r="N57" s="11">
        <v>0</v>
      </c>
      <c r="O57" s="11">
        <v>35</v>
      </c>
      <c r="Q57" s="2">
        <v>1952</v>
      </c>
      <c r="R57" s="2">
        <v>8</v>
      </c>
      <c r="S57" s="2">
        <f t="shared" si="0"/>
        <v>0</v>
      </c>
    </row>
    <row r="58" spans="1:19" ht="15" thickBot="1" x14ac:dyDescent="0.35">
      <c r="A58" s="11">
        <v>2001</v>
      </c>
      <c r="B58" s="11">
        <v>2002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 t="s">
        <v>24</v>
      </c>
      <c r="I58" s="11">
        <v>3.5</v>
      </c>
      <c r="J58" s="11" t="s">
        <v>24</v>
      </c>
      <c r="K58" s="11" t="s">
        <v>24</v>
      </c>
      <c r="L58" s="11" t="s">
        <v>24</v>
      </c>
      <c r="M58" s="11">
        <v>0</v>
      </c>
      <c r="N58" s="11">
        <v>0</v>
      </c>
      <c r="O58" s="11">
        <v>3.5</v>
      </c>
      <c r="Q58" s="2">
        <v>1952</v>
      </c>
      <c r="R58" s="2">
        <v>9</v>
      </c>
      <c r="S58" s="2">
        <f t="shared" si="0"/>
        <v>0</v>
      </c>
    </row>
    <row r="59" spans="1:19" ht="15" thickBot="1" x14ac:dyDescent="0.35">
      <c r="A59" s="11">
        <v>2002</v>
      </c>
      <c r="B59" s="11">
        <v>2003</v>
      </c>
      <c r="C59" s="11">
        <v>0</v>
      </c>
      <c r="D59" s="11">
        <v>0</v>
      </c>
      <c r="E59" s="11">
        <v>0</v>
      </c>
      <c r="F59" s="11" t="s">
        <v>24</v>
      </c>
      <c r="G59" s="11" t="s">
        <v>24</v>
      </c>
      <c r="H59" s="11">
        <v>11</v>
      </c>
      <c r="I59" s="11">
        <v>4.7</v>
      </c>
      <c r="J59" s="11">
        <v>26.1</v>
      </c>
      <c r="K59" s="11">
        <v>3.5</v>
      </c>
      <c r="L59" s="11">
        <v>4</v>
      </c>
      <c r="M59" s="11">
        <v>0</v>
      </c>
      <c r="N59" s="11">
        <v>0</v>
      </c>
      <c r="O59" s="11">
        <v>49.3</v>
      </c>
      <c r="Q59" s="2">
        <v>1952</v>
      </c>
      <c r="R59" s="2">
        <v>10</v>
      </c>
      <c r="S59" s="2">
        <f t="shared" si="0"/>
        <v>0.5</v>
      </c>
    </row>
    <row r="60" spans="1:19" ht="15" thickBot="1" x14ac:dyDescent="0.35">
      <c r="A60" s="11">
        <v>2003</v>
      </c>
      <c r="B60" s="11">
        <v>2004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19.8</v>
      </c>
      <c r="I60" s="11">
        <v>17.3</v>
      </c>
      <c r="J60" s="11">
        <v>0.7</v>
      </c>
      <c r="K60" s="11">
        <v>4.8</v>
      </c>
      <c r="L60" s="11">
        <v>0</v>
      </c>
      <c r="M60" s="11">
        <v>0</v>
      </c>
      <c r="N60" s="11">
        <v>0</v>
      </c>
      <c r="O60" s="11">
        <v>42.6</v>
      </c>
      <c r="Q60" s="2">
        <v>1952</v>
      </c>
      <c r="R60" s="2">
        <v>11</v>
      </c>
      <c r="S60" s="2">
        <f t="shared" si="0"/>
        <v>1.7</v>
      </c>
    </row>
    <row r="61" spans="1:19" ht="15" thickBot="1" x14ac:dyDescent="0.35">
      <c r="A61" s="11">
        <v>2004</v>
      </c>
      <c r="B61" s="11">
        <v>2005</v>
      </c>
      <c r="C61" s="11">
        <v>0</v>
      </c>
      <c r="D61" s="11">
        <v>0</v>
      </c>
      <c r="E61" s="11">
        <v>0</v>
      </c>
      <c r="F61" s="11">
        <v>0</v>
      </c>
      <c r="G61" s="11" t="s">
        <v>24</v>
      </c>
      <c r="H61" s="11">
        <v>3</v>
      </c>
      <c r="I61" s="11">
        <v>15.3</v>
      </c>
      <c r="J61" s="11">
        <v>15.8</v>
      </c>
      <c r="K61" s="11">
        <v>6.9</v>
      </c>
      <c r="L61" s="11">
        <v>0</v>
      </c>
      <c r="M61" s="11">
        <v>0</v>
      </c>
      <c r="N61" s="11">
        <v>0</v>
      </c>
      <c r="O61" s="11">
        <v>41</v>
      </c>
      <c r="Q61" s="2">
        <v>1952</v>
      </c>
      <c r="R61" s="2">
        <v>12</v>
      </c>
      <c r="S61" s="2">
        <f t="shared" si="0"/>
        <v>7.5</v>
      </c>
    </row>
    <row r="62" spans="1:19" ht="15" thickBot="1" x14ac:dyDescent="0.35">
      <c r="A62" s="11">
        <v>2005</v>
      </c>
      <c r="B62" s="11">
        <v>2006</v>
      </c>
      <c r="C62" s="11">
        <v>0</v>
      </c>
      <c r="D62" s="11">
        <v>0</v>
      </c>
      <c r="E62" s="11">
        <v>0</v>
      </c>
      <c r="F62" s="11">
        <v>0</v>
      </c>
      <c r="G62" s="11" t="s">
        <v>24</v>
      </c>
      <c r="H62" s="11">
        <v>9.6999999999999993</v>
      </c>
      <c r="I62" s="11">
        <v>2</v>
      </c>
      <c r="J62" s="11">
        <v>26.9</v>
      </c>
      <c r="K62" s="11">
        <v>1.3</v>
      </c>
      <c r="L62" s="11">
        <v>0.1</v>
      </c>
      <c r="M62" s="11">
        <v>0</v>
      </c>
      <c r="N62" s="11">
        <v>0</v>
      </c>
      <c r="O62" s="11">
        <v>40</v>
      </c>
      <c r="Q62" s="2">
        <v>1953</v>
      </c>
      <c r="R62" s="2">
        <v>1</v>
      </c>
      <c r="S62" s="2">
        <f t="shared" si="0"/>
        <v>4.0999999999999996</v>
      </c>
    </row>
    <row r="63" spans="1:19" ht="15" thickBot="1" x14ac:dyDescent="0.35">
      <c r="A63" s="11">
        <v>2006</v>
      </c>
      <c r="B63" s="11">
        <v>2007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2.6</v>
      </c>
      <c r="J63" s="11">
        <v>3.8</v>
      </c>
      <c r="K63" s="11">
        <v>6</v>
      </c>
      <c r="L63" s="11" t="s">
        <v>24</v>
      </c>
      <c r="M63" s="11">
        <v>0</v>
      </c>
      <c r="N63" s="11">
        <v>0</v>
      </c>
      <c r="O63" s="11">
        <v>12.4</v>
      </c>
      <c r="Q63" s="2">
        <v>1953</v>
      </c>
      <c r="R63" s="2">
        <v>2</v>
      </c>
      <c r="S63" s="2">
        <f t="shared" si="0"/>
        <v>0.4</v>
      </c>
    </row>
    <row r="64" spans="1:19" ht="15" thickBot="1" x14ac:dyDescent="0.35">
      <c r="A64" s="11">
        <v>2007</v>
      </c>
      <c r="B64" s="11">
        <v>2008</v>
      </c>
      <c r="C64" s="11">
        <v>0</v>
      </c>
      <c r="D64" s="11">
        <v>0</v>
      </c>
      <c r="E64" s="11">
        <v>0</v>
      </c>
      <c r="F64" s="11">
        <v>0</v>
      </c>
      <c r="G64" s="11" t="s">
        <v>24</v>
      </c>
      <c r="H64" s="11">
        <v>2.9</v>
      </c>
      <c r="I64" s="11" t="s">
        <v>24</v>
      </c>
      <c r="J64" s="11">
        <v>9</v>
      </c>
      <c r="K64" s="11" t="s">
        <v>24</v>
      </c>
      <c r="L64" s="11">
        <v>0</v>
      </c>
      <c r="M64" s="11">
        <v>0</v>
      </c>
      <c r="N64" s="11">
        <v>0</v>
      </c>
      <c r="O64" s="11">
        <v>11.9</v>
      </c>
      <c r="Q64" s="2">
        <v>1953</v>
      </c>
      <c r="R64" s="2">
        <v>3</v>
      </c>
      <c r="S64" s="2">
        <f t="shared" si="0"/>
        <v>0.9</v>
      </c>
    </row>
    <row r="65" spans="1:19" ht="15" thickBot="1" x14ac:dyDescent="0.35">
      <c r="A65" s="11">
        <v>2008</v>
      </c>
      <c r="B65" s="11">
        <v>2009</v>
      </c>
      <c r="C65" s="11">
        <v>0</v>
      </c>
      <c r="D65" s="11">
        <v>0</v>
      </c>
      <c r="E65" s="11">
        <v>0</v>
      </c>
      <c r="F65" s="11">
        <v>0</v>
      </c>
      <c r="G65" s="11" t="s">
        <v>24</v>
      </c>
      <c r="H65" s="11">
        <v>6</v>
      </c>
      <c r="I65" s="11">
        <v>9</v>
      </c>
      <c r="J65" s="11">
        <v>4.3</v>
      </c>
      <c r="K65" s="11">
        <v>8.3000000000000007</v>
      </c>
      <c r="L65" s="11" t="s">
        <v>24</v>
      </c>
      <c r="M65" s="11">
        <v>0</v>
      </c>
      <c r="N65" s="11">
        <v>0</v>
      </c>
      <c r="O65" s="11">
        <v>27.6</v>
      </c>
      <c r="Q65" s="2">
        <v>1953</v>
      </c>
      <c r="R65" s="2">
        <v>4</v>
      </c>
      <c r="S65" s="2" t="str">
        <f t="shared" si="0"/>
        <v>T</v>
      </c>
    </row>
    <row r="66" spans="1:19" ht="15" thickBot="1" x14ac:dyDescent="0.35">
      <c r="A66" s="11">
        <v>2009</v>
      </c>
      <c r="B66" s="11">
        <v>2010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12.4</v>
      </c>
      <c r="I66" s="11">
        <v>2.1</v>
      </c>
      <c r="J66" s="11">
        <v>36.9</v>
      </c>
      <c r="K66" s="11" t="s">
        <v>24</v>
      </c>
      <c r="L66" s="11">
        <v>0</v>
      </c>
      <c r="M66" s="11">
        <v>0</v>
      </c>
      <c r="N66" s="11">
        <v>0</v>
      </c>
      <c r="O66" s="11">
        <v>51.4</v>
      </c>
      <c r="Q66" s="2">
        <v>1953</v>
      </c>
      <c r="R66" s="2">
        <v>5</v>
      </c>
      <c r="S66" s="2">
        <f t="shared" si="0"/>
        <v>0</v>
      </c>
    </row>
    <row r="67" spans="1:19" ht="15" thickBot="1" x14ac:dyDescent="0.35">
      <c r="A67" s="11">
        <v>2010</v>
      </c>
      <c r="B67" s="11">
        <v>2011</v>
      </c>
      <c r="C67" s="11">
        <v>0</v>
      </c>
      <c r="D67" s="11">
        <v>0</v>
      </c>
      <c r="E67" s="11">
        <v>0</v>
      </c>
      <c r="F67" s="11">
        <v>0</v>
      </c>
      <c r="G67" s="11" t="s">
        <v>24</v>
      </c>
      <c r="H67" s="11">
        <v>20.100000000000001</v>
      </c>
      <c r="I67" s="11">
        <v>36</v>
      </c>
      <c r="J67" s="11">
        <v>4.8</v>
      </c>
      <c r="K67" s="11">
        <v>1</v>
      </c>
      <c r="L67" s="11" t="s">
        <v>24</v>
      </c>
      <c r="M67" s="11">
        <v>0</v>
      </c>
      <c r="N67" s="11">
        <v>0</v>
      </c>
      <c r="O67" s="11">
        <v>61.9</v>
      </c>
      <c r="Q67" s="2">
        <v>1953</v>
      </c>
      <c r="R67" s="2">
        <v>6</v>
      </c>
      <c r="S67" s="2">
        <f t="shared" ref="S67:S130" si="1">IF(R67&gt;=7,VLOOKUP(Q67,A:O,R67-4,FALSE),VLOOKUP(Q67,B:O,R67+7,FALSE))</f>
        <v>0</v>
      </c>
    </row>
    <row r="68" spans="1:19" ht="15" thickBot="1" x14ac:dyDescent="0.35">
      <c r="A68" s="11">
        <v>2011</v>
      </c>
      <c r="B68" s="11">
        <v>2012</v>
      </c>
      <c r="C68" s="11">
        <v>0</v>
      </c>
      <c r="D68" s="11">
        <v>0</v>
      </c>
      <c r="E68" s="11">
        <v>0</v>
      </c>
      <c r="F68" s="11">
        <v>2.9</v>
      </c>
      <c r="G68" s="11">
        <v>0</v>
      </c>
      <c r="H68" s="11">
        <v>0</v>
      </c>
      <c r="I68" s="11">
        <v>4.3</v>
      </c>
      <c r="J68" s="11">
        <v>0.2</v>
      </c>
      <c r="K68" s="11">
        <v>0</v>
      </c>
      <c r="L68" s="11">
        <v>0</v>
      </c>
      <c r="M68" s="11">
        <v>0</v>
      </c>
      <c r="N68" s="11">
        <v>0</v>
      </c>
      <c r="O68" s="11">
        <v>7.4</v>
      </c>
      <c r="Q68" s="2">
        <v>1953</v>
      </c>
      <c r="R68" s="2">
        <v>7</v>
      </c>
      <c r="S68" s="2">
        <f t="shared" si="1"/>
        <v>0</v>
      </c>
    </row>
    <row r="69" spans="1:19" ht="15" thickBot="1" x14ac:dyDescent="0.35">
      <c r="A69" s="11">
        <v>2012</v>
      </c>
      <c r="B69" s="11">
        <v>2013</v>
      </c>
      <c r="C69" s="11">
        <v>0</v>
      </c>
      <c r="D69" s="11">
        <v>0</v>
      </c>
      <c r="E69" s="11">
        <v>0</v>
      </c>
      <c r="F69" s="11">
        <v>0</v>
      </c>
      <c r="G69" s="11">
        <v>4.7</v>
      </c>
      <c r="H69" s="11">
        <v>0.4</v>
      </c>
      <c r="I69" s="11">
        <v>1.5</v>
      </c>
      <c r="J69" s="11">
        <v>12.2</v>
      </c>
      <c r="K69" s="11">
        <v>7.3</v>
      </c>
      <c r="L69" s="11">
        <v>0</v>
      </c>
      <c r="M69" s="11">
        <v>0</v>
      </c>
      <c r="N69" s="11">
        <v>0</v>
      </c>
      <c r="O69" s="11">
        <v>26.1</v>
      </c>
      <c r="Q69" s="2">
        <v>1953</v>
      </c>
      <c r="R69" s="2">
        <v>8</v>
      </c>
      <c r="S69" s="2">
        <f t="shared" si="1"/>
        <v>0</v>
      </c>
    </row>
    <row r="70" spans="1:19" ht="15" thickBot="1" x14ac:dyDescent="0.35">
      <c r="A70" s="11">
        <v>2013</v>
      </c>
      <c r="B70" s="11">
        <v>2014</v>
      </c>
      <c r="C70" s="11">
        <v>0</v>
      </c>
      <c r="D70" s="11">
        <v>0</v>
      </c>
      <c r="E70" s="11">
        <v>0</v>
      </c>
      <c r="F70" s="11">
        <v>0</v>
      </c>
      <c r="G70" s="11" t="s">
        <v>24</v>
      </c>
      <c r="H70" s="11">
        <v>8.6</v>
      </c>
      <c r="I70" s="11">
        <v>19.7</v>
      </c>
      <c r="J70" s="11">
        <v>29</v>
      </c>
      <c r="K70" s="11">
        <v>0.1</v>
      </c>
      <c r="L70" s="11" t="s">
        <v>24</v>
      </c>
      <c r="M70" s="11">
        <v>0</v>
      </c>
      <c r="N70" s="11">
        <v>0</v>
      </c>
      <c r="O70" s="11">
        <v>57.4</v>
      </c>
      <c r="Q70" s="2">
        <v>1953</v>
      </c>
      <c r="R70" s="2">
        <v>9</v>
      </c>
      <c r="S70" s="2">
        <f t="shared" si="1"/>
        <v>0</v>
      </c>
    </row>
    <row r="71" spans="1:19" ht="15" thickBot="1" x14ac:dyDescent="0.35">
      <c r="A71" s="11">
        <v>2014</v>
      </c>
      <c r="B71" s="11">
        <v>2015</v>
      </c>
      <c r="C71" s="11">
        <v>0</v>
      </c>
      <c r="D71" s="11">
        <v>0</v>
      </c>
      <c r="E71" s="11">
        <v>0</v>
      </c>
      <c r="F71" s="11">
        <v>0</v>
      </c>
      <c r="G71" s="11">
        <v>0.2</v>
      </c>
      <c r="H71" s="11">
        <v>1</v>
      </c>
      <c r="I71" s="11">
        <v>16.899999999999999</v>
      </c>
      <c r="J71" s="11">
        <v>13.6</v>
      </c>
      <c r="K71" s="11">
        <v>18.600000000000001</v>
      </c>
      <c r="L71" s="11">
        <v>0</v>
      </c>
      <c r="M71" s="11">
        <v>0</v>
      </c>
      <c r="N71" s="11">
        <v>0</v>
      </c>
      <c r="O71" s="11">
        <v>50.3</v>
      </c>
      <c r="Q71" s="2">
        <v>1953</v>
      </c>
      <c r="R71" s="2">
        <v>10</v>
      </c>
      <c r="S71" s="2">
        <f t="shared" si="1"/>
        <v>0</v>
      </c>
    </row>
    <row r="72" spans="1:19" ht="15" thickBot="1" x14ac:dyDescent="0.35">
      <c r="A72" s="11">
        <v>2015</v>
      </c>
      <c r="B72" s="11">
        <v>2016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 t="s">
        <v>24</v>
      </c>
      <c r="I72" s="11">
        <v>27.9</v>
      </c>
      <c r="J72" s="11">
        <v>4</v>
      </c>
      <c r="K72" s="11">
        <v>0.9</v>
      </c>
      <c r="L72" s="11" t="s">
        <v>24</v>
      </c>
      <c r="M72" s="11">
        <v>0</v>
      </c>
      <c r="N72" s="11">
        <v>0</v>
      </c>
      <c r="O72" s="11">
        <v>32.799999999999997</v>
      </c>
      <c r="Q72" s="2">
        <v>1953</v>
      </c>
      <c r="R72" s="2">
        <v>11</v>
      </c>
      <c r="S72" s="2">
        <f t="shared" si="1"/>
        <v>2.2000000000000002</v>
      </c>
    </row>
    <row r="73" spans="1:19" ht="15" thickBot="1" x14ac:dyDescent="0.35">
      <c r="A73" s="11">
        <v>2016</v>
      </c>
      <c r="B73" s="11">
        <v>2017</v>
      </c>
      <c r="C73" s="11">
        <v>0</v>
      </c>
      <c r="D73" s="11">
        <v>0</v>
      </c>
      <c r="E73" s="11">
        <v>0</v>
      </c>
      <c r="F73" s="11">
        <v>0</v>
      </c>
      <c r="G73" s="11" t="s">
        <v>24</v>
      </c>
      <c r="H73" s="11">
        <v>3.2</v>
      </c>
      <c r="I73" s="11">
        <v>7.9</v>
      </c>
      <c r="J73" s="11">
        <v>9.4</v>
      </c>
      <c r="K73" s="11">
        <v>9.6999999999999993</v>
      </c>
      <c r="L73" s="11">
        <v>0</v>
      </c>
      <c r="M73" s="11">
        <v>0</v>
      </c>
      <c r="N73" s="11">
        <v>0</v>
      </c>
      <c r="O73" s="11">
        <v>30.2</v>
      </c>
      <c r="Q73" s="2">
        <v>1953</v>
      </c>
      <c r="R73" s="2">
        <v>12</v>
      </c>
      <c r="S73" s="2" t="str">
        <f t="shared" si="1"/>
        <v>T</v>
      </c>
    </row>
    <row r="74" spans="1:19" ht="15" thickBot="1" x14ac:dyDescent="0.35">
      <c r="A74" s="11">
        <v>2017</v>
      </c>
      <c r="B74" s="11">
        <v>2018</v>
      </c>
      <c r="C74" s="11">
        <v>0</v>
      </c>
      <c r="D74" s="11">
        <v>0</v>
      </c>
      <c r="E74" s="11">
        <v>0</v>
      </c>
      <c r="F74" s="11">
        <v>0</v>
      </c>
      <c r="G74" s="11" t="s">
        <v>24</v>
      </c>
      <c r="H74" s="11">
        <v>7.7</v>
      </c>
      <c r="I74" s="11">
        <v>11.2</v>
      </c>
      <c r="J74" s="11">
        <v>4.9000000000000004</v>
      </c>
      <c r="K74" s="11">
        <v>11.6</v>
      </c>
      <c r="L74" s="11">
        <v>5.5</v>
      </c>
      <c r="M74" s="11">
        <v>0</v>
      </c>
      <c r="N74" s="11">
        <v>0</v>
      </c>
      <c r="O74" s="11">
        <v>40.9</v>
      </c>
      <c r="Q74" s="2">
        <v>1954</v>
      </c>
      <c r="R74" s="2">
        <v>1</v>
      </c>
      <c r="S74" s="2">
        <f t="shared" si="1"/>
        <v>12.7</v>
      </c>
    </row>
    <row r="75" spans="1:19" ht="15" thickBot="1" x14ac:dyDescent="0.35">
      <c r="A75" s="11">
        <v>2018</v>
      </c>
      <c r="B75" s="11">
        <v>2019</v>
      </c>
      <c r="C75" s="11">
        <v>0</v>
      </c>
      <c r="D75" s="11">
        <v>0</v>
      </c>
      <c r="E75" s="11">
        <v>0</v>
      </c>
      <c r="F75" s="11">
        <v>0</v>
      </c>
      <c r="G75" s="11">
        <v>6.4</v>
      </c>
      <c r="H75" s="11" t="s">
        <v>24</v>
      </c>
      <c r="I75" s="11">
        <v>1.1000000000000001</v>
      </c>
      <c r="J75" s="11">
        <v>2.6</v>
      </c>
      <c r="K75" s="11">
        <v>10.4</v>
      </c>
      <c r="L75" s="11">
        <v>0</v>
      </c>
      <c r="M75" s="11">
        <v>0</v>
      </c>
      <c r="N75" s="11">
        <v>0</v>
      </c>
      <c r="O75" s="11">
        <v>20.5</v>
      </c>
      <c r="Q75" s="2">
        <v>1954</v>
      </c>
      <c r="R75" s="2">
        <v>2</v>
      </c>
      <c r="S75" s="2">
        <f t="shared" si="1"/>
        <v>0.5</v>
      </c>
    </row>
    <row r="76" spans="1:19" ht="15" thickBot="1" x14ac:dyDescent="0.35">
      <c r="A76" s="11">
        <v>2019</v>
      </c>
      <c r="B76" s="11">
        <v>2020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2.5</v>
      </c>
      <c r="I76" s="11">
        <v>2.2999999999999998</v>
      </c>
      <c r="J76" s="11" t="s">
        <v>24</v>
      </c>
      <c r="K76" s="11" t="s">
        <v>24</v>
      </c>
      <c r="L76" s="11" t="s">
        <v>24</v>
      </c>
      <c r="M76" s="11" t="s">
        <v>24</v>
      </c>
      <c r="N76" s="11">
        <v>0</v>
      </c>
      <c r="O76" s="11">
        <v>4.8</v>
      </c>
      <c r="Q76" s="2">
        <v>1954</v>
      </c>
      <c r="R76" s="2">
        <v>3</v>
      </c>
      <c r="S76" s="2">
        <f t="shared" si="1"/>
        <v>0.1</v>
      </c>
    </row>
    <row r="77" spans="1:19" ht="15" thickBot="1" x14ac:dyDescent="0.35">
      <c r="A77" s="11">
        <v>2020</v>
      </c>
      <c r="B77" s="11">
        <v>2021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10.5</v>
      </c>
      <c r="I77" s="11">
        <v>2.1</v>
      </c>
      <c r="J77" s="11">
        <v>26</v>
      </c>
      <c r="K77" s="11" t="s">
        <v>24</v>
      </c>
      <c r="L77" s="11">
        <v>0</v>
      </c>
      <c r="M77" s="11">
        <v>0</v>
      </c>
      <c r="N77" s="11">
        <v>0</v>
      </c>
      <c r="O77" s="11">
        <v>38.6</v>
      </c>
      <c r="Q77" s="2">
        <v>1954</v>
      </c>
      <c r="R77" s="2">
        <v>4</v>
      </c>
      <c r="S77" s="2">
        <f t="shared" si="1"/>
        <v>0.3</v>
      </c>
    </row>
    <row r="78" spans="1:19" ht="15" thickBot="1" x14ac:dyDescent="0.35">
      <c r="A78" s="10" t="s">
        <v>16</v>
      </c>
      <c r="B78" s="19"/>
      <c r="C78" s="12" t="s">
        <v>24</v>
      </c>
      <c r="D78" s="12">
        <v>0</v>
      </c>
      <c r="E78" s="12">
        <v>0</v>
      </c>
      <c r="F78" s="12">
        <v>0</v>
      </c>
      <c r="G78" s="12">
        <v>0.4</v>
      </c>
      <c r="H78" s="12">
        <v>5.0999999999999996</v>
      </c>
      <c r="I78" s="12">
        <v>7.6</v>
      </c>
      <c r="J78" s="12">
        <v>8.8000000000000007</v>
      </c>
      <c r="K78" s="12">
        <v>4.5999999999999996</v>
      </c>
      <c r="L78" s="12">
        <v>0.5</v>
      </c>
      <c r="M78" s="12" t="s">
        <v>24</v>
      </c>
      <c r="N78" s="12">
        <v>0</v>
      </c>
      <c r="O78" s="11">
        <v>26.9</v>
      </c>
      <c r="Q78" s="2">
        <v>1954</v>
      </c>
      <c r="R78" s="2">
        <v>5</v>
      </c>
      <c r="S78" s="2">
        <f t="shared" si="1"/>
        <v>0</v>
      </c>
    </row>
    <row r="79" spans="1:19" x14ac:dyDescent="0.3">
      <c r="A79" s="40" t="s">
        <v>17</v>
      </c>
      <c r="B79" s="20"/>
      <c r="C79" s="13" t="s">
        <v>24</v>
      </c>
      <c r="D79" s="13">
        <v>0</v>
      </c>
      <c r="E79" s="13">
        <v>0</v>
      </c>
      <c r="F79" s="13">
        <v>2.9</v>
      </c>
      <c r="G79" s="13">
        <v>6.4</v>
      </c>
      <c r="H79" s="13">
        <v>30.2</v>
      </c>
      <c r="I79" s="13">
        <v>36</v>
      </c>
      <c r="J79" s="13">
        <v>36.9</v>
      </c>
      <c r="K79" s="13">
        <v>21.1</v>
      </c>
      <c r="L79" s="13">
        <v>9.6</v>
      </c>
      <c r="M79" s="13" t="s">
        <v>24</v>
      </c>
      <c r="N79" s="13">
        <v>0</v>
      </c>
      <c r="O79" s="15">
        <v>75.599999999999994</v>
      </c>
      <c r="Q79" s="2">
        <v>1954</v>
      </c>
      <c r="R79" s="2">
        <v>6</v>
      </c>
      <c r="S79" s="2">
        <f t="shared" si="1"/>
        <v>0</v>
      </c>
    </row>
    <row r="80" spans="1:19" ht="15" thickBot="1" x14ac:dyDescent="0.35">
      <c r="A80" s="41"/>
      <c r="B80" s="21"/>
      <c r="C80" s="14">
        <v>1990</v>
      </c>
      <c r="D80" s="14">
        <v>2020</v>
      </c>
      <c r="E80" s="14">
        <v>2020</v>
      </c>
      <c r="F80" s="14">
        <v>2011</v>
      </c>
      <c r="G80" s="14">
        <v>2018</v>
      </c>
      <c r="H80" s="14">
        <v>1947</v>
      </c>
      <c r="I80" s="14">
        <v>2011</v>
      </c>
      <c r="J80" s="14">
        <v>2010</v>
      </c>
      <c r="K80" s="14">
        <v>1956</v>
      </c>
      <c r="L80" s="14">
        <v>1982</v>
      </c>
      <c r="M80" s="14">
        <v>2020</v>
      </c>
      <c r="N80" s="14">
        <v>2021</v>
      </c>
      <c r="O80" s="16">
        <v>1996</v>
      </c>
      <c r="Q80" s="2">
        <v>1954</v>
      </c>
      <c r="R80" s="2">
        <v>7</v>
      </c>
      <c r="S80" s="2">
        <f t="shared" si="1"/>
        <v>0</v>
      </c>
    </row>
    <row r="81" spans="1:19" x14ac:dyDescent="0.3">
      <c r="A81" s="40" t="s">
        <v>18</v>
      </c>
      <c r="B81" s="20"/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 t="s">
        <v>24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5">
        <v>2.8</v>
      </c>
      <c r="Q81" s="2">
        <v>1954</v>
      </c>
      <c r="R81" s="2">
        <v>8</v>
      </c>
      <c r="S81" s="2">
        <f t="shared" si="1"/>
        <v>0</v>
      </c>
    </row>
    <row r="82" spans="1:19" ht="15" thickBot="1" x14ac:dyDescent="0.35">
      <c r="A82" s="41"/>
      <c r="B82" s="21"/>
      <c r="C82" s="14">
        <v>2020</v>
      </c>
      <c r="D82" s="14">
        <v>2020</v>
      </c>
      <c r="E82" s="14">
        <v>2020</v>
      </c>
      <c r="F82" s="14">
        <v>2020</v>
      </c>
      <c r="G82" s="14">
        <v>2020</v>
      </c>
      <c r="H82" s="14">
        <v>2011</v>
      </c>
      <c r="I82" s="14">
        <v>2008</v>
      </c>
      <c r="J82" s="14">
        <v>1998</v>
      </c>
      <c r="K82" s="14">
        <v>2012</v>
      </c>
      <c r="L82" s="14">
        <v>2021</v>
      </c>
      <c r="M82" s="14">
        <v>2021</v>
      </c>
      <c r="N82" s="14">
        <v>2021</v>
      </c>
      <c r="O82" s="16">
        <v>1973</v>
      </c>
      <c r="Q82" s="2">
        <v>1954</v>
      </c>
      <c r="R82" s="2">
        <v>9</v>
      </c>
      <c r="S82" s="2">
        <f t="shared" si="1"/>
        <v>0</v>
      </c>
    </row>
    <row r="83" spans="1:19" x14ac:dyDescent="0.3">
      <c r="Q83" s="2">
        <v>1954</v>
      </c>
      <c r="R83" s="2">
        <v>10</v>
      </c>
      <c r="S83" s="2">
        <f t="shared" si="1"/>
        <v>0</v>
      </c>
    </row>
    <row r="84" spans="1:19" x14ac:dyDescent="0.3">
      <c r="Q84" s="2">
        <v>1954</v>
      </c>
      <c r="R84" s="2">
        <v>11</v>
      </c>
      <c r="S84" s="2" t="str">
        <f t="shared" si="1"/>
        <v>T</v>
      </c>
    </row>
    <row r="85" spans="1:19" x14ac:dyDescent="0.3">
      <c r="Q85" s="2">
        <v>1954</v>
      </c>
      <c r="R85" s="2">
        <v>12</v>
      </c>
      <c r="S85" s="2">
        <f t="shared" si="1"/>
        <v>0.1</v>
      </c>
    </row>
    <row r="86" spans="1:19" x14ac:dyDescent="0.3">
      <c r="Q86" s="2">
        <v>1955</v>
      </c>
      <c r="R86" s="2">
        <v>1</v>
      </c>
      <c r="S86" s="2">
        <f t="shared" si="1"/>
        <v>2.6</v>
      </c>
    </row>
    <row r="87" spans="1:19" x14ac:dyDescent="0.3">
      <c r="Q87" s="2">
        <v>1955</v>
      </c>
      <c r="R87" s="2">
        <v>2</v>
      </c>
      <c r="S87" s="2">
        <f t="shared" si="1"/>
        <v>5.2</v>
      </c>
    </row>
    <row r="88" spans="1:19" x14ac:dyDescent="0.3">
      <c r="Q88" s="2">
        <v>1955</v>
      </c>
      <c r="R88" s="2">
        <v>3</v>
      </c>
      <c r="S88" s="2">
        <f t="shared" si="1"/>
        <v>3.6</v>
      </c>
    </row>
    <row r="89" spans="1:19" x14ac:dyDescent="0.3">
      <c r="Q89" s="2">
        <v>1955</v>
      </c>
      <c r="R89" s="2">
        <v>4</v>
      </c>
      <c r="S89" s="2">
        <f t="shared" si="1"/>
        <v>0</v>
      </c>
    </row>
    <row r="90" spans="1:19" x14ac:dyDescent="0.3">
      <c r="Q90" s="2">
        <v>1955</v>
      </c>
      <c r="R90" s="2">
        <v>5</v>
      </c>
      <c r="S90" s="2">
        <f t="shared" si="1"/>
        <v>0</v>
      </c>
    </row>
    <row r="91" spans="1:19" x14ac:dyDescent="0.3">
      <c r="Q91" s="2">
        <v>1955</v>
      </c>
      <c r="R91" s="2">
        <v>6</v>
      </c>
      <c r="S91" s="2">
        <f t="shared" si="1"/>
        <v>0</v>
      </c>
    </row>
    <row r="92" spans="1:19" x14ac:dyDescent="0.3">
      <c r="Q92" s="2">
        <v>1955</v>
      </c>
      <c r="R92" s="2">
        <v>7</v>
      </c>
      <c r="S92" s="2">
        <f t="shared" si="1"/>
        <v>0</v>
      </c>
    </row>
    <row r="93" spans="1:19" x14ac:dyDescent="0.3">
      <c r="Q93" s="2">
        <v>1955</v>
      </c>
      <c r="R93" s="2">
        <v>8</v>
      </c>
      <c r="S93" s="2">
        <f t="shared" si="1"/>
        <v>0</v>
      </c>
    </row>
    <row r="94" spans="1:19" x14ac:dyDescent="0.3">
      <c r="Q94" s="2">
        <v>1955</v>
      </c>
      <c r="R94" s="2">
        <v>9</v>
      </c>
      <c r="S94" s="2">
        <f t="shared" si="1"/>
        <v>0</v>
      </c>
    </row>
    <row r="95" spans="1:19" x14ac:dyDescent="0.3">
      <c r="Q95" s="2">
        <v>1955</v>
      </c>
      <c r="R95" s="2">
        <v>10</v>
      </c>
      <c r="S95" s="2">
        <f t="shared" si="1"/>
        <v>0</v>
      </c>
    </row>
    <row r="96" spans="1:19" x14ac:dyDescent="0.3">
      <c r="Q96" s="2">
        <v>1955</v>
      </c>
      <c r="R96" s="2">
        <v>11</v>
      </c>
      <c r="S96" s="2">
        <f t="shared" si="1"/>
        <v>1</v>
      </c>
    </row>
    <row r="97" spans="17:19" x14ac:dyDescent="0.3">
      <c r="Q97" s="2">
        <v>1955</v>
      </c>
      <c r="R97" s="2">
        <v>12</v>
      </c>
      <c r="S97" s="2">
        <f t="shared" si="1"/>
        <v>3.3</v>
      </c>
    </row>
    <row r="98" spans="17:19" x14ac:dyDescent="0.3">
      <c r="Q98" s="2">
        <v>1956</v>
      </c>
      <c r="R98" s="2">
        <v>1</v>
      </c>
      <c r="S98" s="2">
        <f t="shared" si="1"/>
        <v>1.2</v>
      </c>
    </row>
    <row r="99" spans="17:19" x14ac:dyDescent="0.3">
      <c r="Q99" s="2">
        <v>1956</v>
      </c>
      <c r="R99" s="2">
        <v>2</v>
      </c>
      <c r="S99" s="2">
        <f t="shared" si="1"/>
        <v>2.7</v>
      </c>
    </row>
    <row r="100" spans="17:19" x14ac:dyDescent="0.3">
      <c r="Q100" s="2">
        <v>1956</v>
      </c>
      <c r="R100" s="2">
        <v>3</v>
      </c>
      <c r="S100" s="2">
        <f t="shared" si="1"/>
        <v>21.1</v>
      </c>
    </row>
    <row r="101" spans="17:19" x14ac:dyDescent="0.3">
      <c r="Q101" s="2">
        <v>1956</v>
      </c>
      <c r="R101" s="2">
        <v>4</v>
      </c>
      <c r="S101" s="2">
        <f t="shared" si="1"/>
        <v>4.2</v>
      </c>
    </row>
    <row r="102" spans="17:19" x14ac:dyDescent="0.3">
      <c r="Q102" s="2">
        <v>1956</v>
      </c>
      <c r="R102" s="2">
        <v>5</v>
      </c>
      <c r="S102" s="2" t="str">
        <f t="shared" si="1"/>
        <v>T</v>
      </c>
    </row>
    <row r="103" spans="17:19" x14ac:dyDescent="0.3">
      <c r="Q103" s="2">
        <v>1956</v>
      </c>
      <c r="R103" s="2">
        <v>6</v>
      </c>
      <c r="S103" s="2">
        <f t="shared" si="1"/>
        <v>0</v>
      </c>
    </row>
    <row r="104" spans="17:19" x14ac:dyDescent="0.3">
      <c r="Q104" s="2">
        <v>1956</v>
      </c>
      <c r="R104" s="2">
        <v>7</v>
      </c>
      <c r="S104" s="2">
        <f t="shared" si="1"/>
        <v>0</v>
      </c>
    </row>
    <row r="105" spans="17:19" x14ac:dyDescent="0.3">
      <c r="Q105" s="2">
        <v>1956</v>
      </c>
      <c r="R105" s="2">
        <v>8</v>
      </c>
      <c r="S105" s="2">
        <f t="shared" si="1"/>
        <v>0</v>
      </c>
    </row>
    <row r="106" spans="17:19" x14ac:dyDescent="0.3">
      <c r="Q106" s="2">
        <v>1956</v>
      </c>
      <c r="R106" s="2">
        <v>9</v>
      </c>
      <c r="S106" s="2">
        <f t="shared" si="1"/>
        <v>0</v>
      </c>
    </row>
    <row r="107" spans="17:19" x14ac:dyDescent="0.3">
      <c r="Q107" s="2">
        <v>1956</v>
      </c>
      <c r="R107" s="2">
        <v>10</v>
      </c>
      <c r="S107" s="2">
        <f t="shared" si="1"/>
        <v>0</v>
      </c>
    </row>
    <row r="108" spans="17:19" x14ac:dyDescent="0.3">
      <c r="Q108" s="2">
        <v>1956</v>
      </c>
      <c r="R108" s="2">
        <v>11</v>
      </c>
      <c r="S108" s="2" t="str">
        <f t="shared" si="1"/>
        <v>T</v>
      </c>
    </row>
    <row r="109" spans="17:19" x14ac:dyDescent="0.3">
      <c r="Q109" s="2">
        <v>1956</v>
      </c>
      <c r="R109" s="2">
        <v>12</v>
      </c>
      <c r="S109" s="2">
        <f t="shared" si="1"/>
        <v>0.9</v>
      </c>
    </row>
    <row r="110" spans="17:19" x14ac:dyDescent="0.3">
      <c r="Q110" s="2">
        <v>1957</v>
      </c>
      <c r="R110" s="2">
        <v>1</v>
      </c>
      <c r="S110" s="2">
        <f t="shared" si="1"/>
        <v>8.9</v>
      </c>
    </row>
    <row r="111" spans="17:19" x14ac:dyDescent="0.3">
      <c r="Q111" s="2">
        <v>1957</v>
      </c>
      <c r="R111" s="2">
        <v>2</v>
      </c>
      <c r="S111" s="2">
        <f t="shared" si="1"/>
        <v>7</v>
      </c>
    </row>
    <row r="112" spans="17:19" x14ac:dyDescent="0.3">
      <c r="Q112" s="2">
        <v>1957</v>
      </c>
      <c r="R112" s="2">
        <v>3</v>
      </c>
      <c r="S112" s="2">
        <f t="shared" si="1"/>
        <v>2.6</v>
      </c>
    </row>
    <row r="113" spans="17:19" x14ac:dyDescent="0.3">
      <c r="Q113" s="2">
        <v>1957</v>
      </c>
      <c r="R113" s="2">
        <v>4</v>
      </c>
      <c r="S113" s="2">
        <f t="shared" si="1"/>
        <v>2.5</v>
      </c>
    </row>
    <row r="114" spans="17:19" x14ac:dyDescent="0.3">
      <c r="Q114" s="2">
        <v>1957</v>
      </c>
      <c r="R114" s="2">
        <v>5</v>
      </c>
      <c r="S114" s="2">
        <f t="shared" si="1"/>
        <v>0</v>
      </c>
    </row>
    <row r="115" spans="17:19" x14ac:dyDescent="0.3">
      <c r="Q115" s="2">
        <v>1957</v>
      </c>
      <c r="R115" s="2">
        <v>6</v>
      </c>
      <c r="S115" s="2">
        <f t="shared" si="1"/>
        <v>0</v>
      </c>
    </row>
    <row r="116" spans="17:19" x14ac:dyDescent="0.3">
      <c r="Q116" s="2">
        <v>1957</v>
      </c>
      <c r="R116" s="2">
        <v>7</v>
      </c>
      <c r="S116" s="2">
        <f t="shared" si="1"/>
        <v>0</v>
      </c>
    </row>
    <row r="117" spans="17:19" x14ac:dyDescent="0.3">
      <c r="Q117" s="2">
        <v>1957</v>
      </c>
      <c r="R117" s="2">
        <v>8</v>
      </c>
      <c r="S117" s="2">
        <f t="shared" si="1"/>
        <v>0</v>
      </c>
    </row>
    <row r="118" spans="17:19" x14ac:dyDescent="0.3">
      <c r="Q118" s="2">
        <v>1957</v>
      </c>
      <c r="R118" s="2">
        <v>9</v>
      </c>
      <c r="S118" s="2">
        <f t="shared" si="1"/>
        <v>0</v>
      </c>
    </row>
    <row r="119" spans="17:19" x14ac:dyDescent="0.3">
      <c r="Q119" s="2">
        <v>1957</v>
      </c>
      <c r="R119" s="2">
        <v>10</v>
      </c>
      <c r="S119" s="2">
        <f t="shared" si="1"/>
        <v>0</v>
      </c>
    </row>
    <row r="120" spans="17:19" x14ac:dyDescent="0.3">
      <c r="Q120" s="2">
        <v>1957</v>
      </c>
      <c r="R120" s="2">
        <v>11</v>
      </c>
      <c r="S120" s="2" t="str">
        <f t="shared" si="1"/>
        <v>T</v>
      </c>
    </row>
    <row r="121" spans="17:19" x14ac:dyDescent="0.3">
      <c r="Q121" s="2">
        <v>1957</v>
      </c>
      <c r="R121" s="2">
        <v>12</v>
      </c>
      <c r="S121" s="2">
        <f t="shared" si="1"/>
        <v>8.6999999999999993</v>
      </c>
    </row>
    <row r="122" spans="17:19" x14ac:dyDescent="0.3">
      <c r="Q122" s="2">
        <v>1958</v>
      </c>
      <c r="R122" s="2">
        <v>1</v>
      </c>
      <c r="S122" s="2">
        <f t="shared" si="1"/>
        <v>9.1999999999999993</v>
      </c>
    </row>
    <row r="123" spans="17:19" x14ac:dyDescent="0.3">
      <c r="Q123" s="2">
        <v>1958</v>
      </c>
      <c r="R123" s="2">
        <v>2</v>
      </c>
      <c r="S123" s="2">
        <f t="shared" si="1"/>
        <v>10.7</v>
      </c>
    </row>
    <row r="124" spans="17:19" x14ac:dyDescent="0.3">
      <c r="Q124" s="2">
        <v>1958</v>
      </c>
      <c r="R124" s="2">
        <v>3</v>
      </c>
      <c r="S124" s="2">
        <f t="shared" si="1"/>
        <v>15.9</v>
      </c>
    </row>
    <row r="125" spans="17:19" x14ac:dyDescent="0.3">
      <c r="Q125" s="2">
        <v>1958</v>
      </c>
      <c r="R125" s="2">
        <v>4</v>
      </c>
      <c r="S125" s="2">
        <f t="shared" si="1"/>
        <v>0.2</v>
      </c>
    </row>
    <row r="126" spans="17:19" x14ac:dyDescent="0.3">
      <c r="Q126" s="2">
        <v>1958</v>
      </c>
      <c r="R126" s="2">
        <v>5</v>
      </c>
      <c r="S126" s="2">
        <f t="shared" si="1"/>
        <v>0</v>
      </c>
    </row>
    <row r="127" spans="17:19" x14ac:dyDescent="0.3">
      <c r="Q127" s="2">
        <v>1958</v>
      </c>
      <c r="R127" s="2">
        <v>6</v>
      </c>
      <c r="S127" s="2">
        <f t="shared" si="1"/>
        <v>0</v>
      </c>
    </row>
    <row r="128" spans="17:19" x14ac:dyDescent="0.3">
      <c r="Q128" s="2">
        <v>1958</v>
      </c>
      <c r="R128" s="2">
        <v>7</v>
      </c>
      <c r="S128" s="2">
        <f t="shared" si="1"/>
        <v>0</v>
      </c>
    </row>
    <row r="129" spans="17:19" x14ac:dyDescent="0.3">
      <c r="Q129" s="2">
        <v>1958</v>
      </c>
      <c r="R129" s="2">
        <v>8</v>
      </c>
      <c r="S129" s="2">
        <f t="shared" si="1"/>
        <v>0</v>
      </c>
    </row>
    <row r="130" spans="17:19" x14ac:dyDescent="0.3">
      <c r="Q130" s="2">
        <v>1958</v>
      </c>
      <c r="R130" s="2">
        <v>9</v>
      </c>
      <c r="S130" s="2">
        <f t="shared" si="1"/>
        <v>0</v>
      </c>
    </row>
    <row r="131" spans="17:19" x14ac:dyDescent="0.3">
      <c r="Q131" s="2">
        <v>1958</v>
      </c>
      <c r="R131" s="2">
        <v>10</v>
      </c>
      <c r="S131" s="2">
        <f t="shared" ref="S131:S194" si="2">IF(R131&gt;=7,VLOOKUP(Q131,A:O,R131-4,FALSE),VLOOKUP(Q131,B:O,R131+7,FALSE))</f>
        <v>0</v>
      </c>
    </row>
    <row r="132" spans="17:19" x14ac:dyDescent="0.3">
      <c r="Q132" s="2">
        <v>1958</v>
      </c>
      <c r="R132" s="2">
        <v>11</v>
      </c>
      <c r="S132" s="2" t="str">
        <f t="shared" si="2"/>
        <v>T</v>
      </c>
    </row>
    <row r="133" spans="17:19" x14ac:dyDescent="0.3">
      <c r="Q133" s="2">
        <v>1958</v>
      </c>
      <c r="R133" s="2">
        <v>12</v>
      </c>
      <c r="S133" s="2">
        <f t="shared" si="2"/>
        <v>3.8</v>
      </c>
    </row>
    <row r="134" spans="17:19" x14ac:dyDescent="0.3">
      <c r="Q134" s="2">
        <v>1959</v>
      </c>
      <c r="R134" s="2">
        <v>1</v>
      </c>
      <c r="S134" s="2">
        <f t="shared" si="2"/>
        <v>1.5</v>
      </c>
    </row>
    <row r="135" spans="17:19" x14ac:dyDescent="0.3">
      <c r="Q135" s="2">
        <v>1959</v>
      </c>
      <c r="R135" s="2">
        <v>2</v>
      </c>
      <c r="S135" s="2">
        <f t="shared" si="2"/>
        <v>0.4</v>
      </c>
    </row>
    <row r="136" spans="17:19" x14ac:dyDescent="0.3">
      <c r="Q136" s="2">
        <v>1959</v>
      </c>
      <c r="R136" s="2">
        <v>3</v>
      </c>
      <c r="S136" s="2">
        <f t="shared" si="2"/>
        <v>6.7</v>
      </c>
    </row>
    <row r="137" spans="17:19" x14ac:dyDescent="0.3">
      <c r="Q137" s="2">
        <v>1959</v>
      </c>
      <c r="R137" s="2">
        <v>4</v>
      </c>
      <c r="S137" s="2">
        <f t="shared" si="2"/>
        <v>0.6</v>
      </c>
    </row>
    <row r="138" spans="17:19" x14ac:dyDescent="0.3">
      <c r="Q138" s="2">
        <v>1959</v>
      </c>
      <c r="R138" s="2">
        <v>5</v>
      </c>
      <c r="S138" s="2">
        <f t="shared" si="2"/>
        <v>0</v>
      </c>
    </row>
    <row r="139" spans="17:19" x14ac:dyDescent="0.3">
      <c r="Q139" s="2">
        <v>1959</v>
      </c>
      <c r="R139" s="2">
        <v>6</v>
      </c>
      <c r="S139" s="2">
        <f t="shared" si="2"/>
        <v>0</v>
      </c>
    </row>
    <row r="140" spans="17:19" x14ac:dyDescent="0.3">
      <c r="Q140" s="2">
        <v>1959</v>
      </c>
      <c r="R140" s="2">
        <v>7</v>
      </c>
      <c r="S140" s="2">
        <f t="shared" si="2"/>
        <v>0</v>
      </c>
    </row>
    <row r="141" spans="17:19" x14ac:dyDescent="0.3">
      <c r="Q141" s="2">
        <v>1959</v>
      </c>
      <c r="R141" s="2">
        <v>8</v>
      </c>
      <c r="S141" s="2">
        <f t="shared" si="2"/>
        <v>0</v>
      </c>
    </row>
    <row r="142" spans="17:19" x14ac:dyDescent="0.3">
      <c r="Q142" s="2">
        <v>1959</v>
      </c>
      <c r="R142" s="2">
        <v>9</v>
      </c>
      <c r="S142" s="2">
        <f t="shared" si="2"/>
        <v>0</v>
      </c>
    </row>
    <row r="143" spans="17:19" x14ac:dyDescent="0.3">
      <c r="Q143" s="2">
        <v>1959</v>
      </c>
      <c r="R143" s="2">
        <v>10</v>
      </c>
      <c r="S143" s="2">
        <f t="shared" si="2"/>
        <v>0</v>
      </c>
    </row>
    <row r="144" spans="17:19" x14ac:dyDescent="0.3">
      <c r="Q144" s="2">
        <v>1959</v>
      </c>
      <c r="R144" s="2">
        <v>11</v>
      </c>
      <c r="S144" s="2">
        <f t="shared" si="2"/>
        <v>0.5</v>
      </c>
    </row>
    <row r="145" spans="17:19" x14ac:dyDescent="0.3">
      <c r="Q145" s="2">
        <v>1959</v>
      </c>
      <c r="R145" s="2">
        <v>12</v>
      </c>
      <c r="S145" s="2">
        <f t="shared" si="2"/>
        <v>15.8</v>
      </c>
    </row>
    <row r="146" spans="17:19" x14ac:dyDescent="0.3">
      <c r="Q146" s="2">
        <v>1960</v>
      </c>
      <c r="R146" s="2">
        <v>1</v>
      </c>
      <c r="S146" s="2">
        <f t="shared" si="2"/>
        <v>2.5</v>
      </c>
    </row>
    <row r="147" spans="17:19" x14ac:dyDescent="0.3">
      <c r="Q147" s="2">
        <v>1960</v>
      </c>
      <c r="R147" s="2">
        <v>2</v>
      </c>
      <c r="S147" s="2">
        <f t="shared" si="2"/>
        <v>1.9</v>
      </c>
    </row>
    <row r="148" spans="17:19" x14ac:dyDescent="0.3">
      <c r="Q148" s="2">
        <v>1960</v>
      </c>
      <c r="R148" s="2">
        <v>3</v>
      </c>
      <c r="S148" s="2">
        <f t="shared" si="2"/>
        <v>18.5</v>
      </c>
    </row>
    <row r="149" spans="17:19" x14ac:dyDescent="0.3">
      <c r="Q149" s="2">
        <v>1960</v>
      </c>
      <c r="R149" s="2">
        <v>4</v>
      </c>
      <c r="S149" s="2">
        <f t="shared" si="2"/>
        <v>0</v>
      </c>
    </row>
    <row r="150" spans="17:19" x14ac:dyDescent="0.3">
      <c r="Q150" s="2">
        <v>1960</v>
      </c>
      <c r="R150" s="2">
        <v>5</v>
      </c>
      <c r="S150" s="2">
        <f t="shared" si="2"/>
        <v>0</v>
      </c>
    </row>
    <row r="151" spans="17:19" x14ac:dyDescent="0.3">
      <c r="Q151" s="2">
        <v>1960</v>
      </c>
      <c r="R151" s="2">
        <v>6</v>
      </c>
      <c r="S151" s="2">
        <f t="shared" si="2"/>
        <v>0</v>
      </c>
    </row>
    <row r="152" spans="17:19" x14ac:dyDescent="0.3">
      <c r="Q152" s="2">
        <v>1960</v>
      </c>
      <c r="R152" s="2">
        <v>7</v>
      </c>
      <c r="S152" s="2">
        <f t="shared" si="2"/>
        <v>0</v>
      </c>
    </row>
    <row r="153" spans="17:19" x14ac:dyDescent="0.3">
      <c r="Q153" s="2">
        <v>1960</v>
      </c>
      <c r="R153" s="2">
        <v>8</v>
      </c>
      <c r="S153" s="2">
        <f t="shared" si="2"/>
        <v>0</v>
      </c>
    </row>
    <row r="154" spans="17:19" x14ac:dyDescent="0.3">
      <c r="Q154" s="2">
        <v>1960</v>
      </c>
      <c r="R154" s="2">
        <v>9</v>
      </c>
      <c r="S154" s="2">
        <f t="shared" si="2"/>
        <v>0</v>
      </c>
    </row>
    <row r="155" spans="17:19" x14ac:dyDescent="0.3">
      <c r="Q155" s="2">
        <v>1960</v>
      </c>
      <c r="R155" s="2">
        <v>10</v>
      </c>
      <c r="S155" s="2" t="str">
        <f t="shared" si="2"/>
        <v>T</v>
      </c>
    </row>
    <row r="156" spans="17:19" x14ac:dyDescent="0.3">
      <c r="Q156" s="2">
        <v>1960</v>
      </c>
      <c r="R156" s="2">
        <v>11</v>
      </c>
      <c r="S156" s="2">
        <f t="shared" si="2"/>
        <v>0</v>
      </c>
    </row>
    <row r="157" spans="17:19" x14ac:dyDescent="0.3">
      <c r="Q157" s="2">
        <v>1960</v>
      </c>
      <c r="R157" s="2">
        <v>12</v>
      </c>
      <c r="S157" s="2">
        <f t="shared" si="2"/>
        <v>18.600000000000001</v>
      </c>
    </row>
    <row r="158" spans="17:19" x14ac:dyDescent="0.3">
      <c r="Q158" s="2">
        <v>1961</v>
      </c>
      <c r="R158" s="2">
        <v>1</v>
      </c>
      <c r="S158" s="2">
        <f t="shared" si="2"/>
        <v>16.7</v>
      </c>
    </row>
    <row r="159" spans="17:19" x14ac:dyDescent="0.3">
      <c r="Q159" s="2">
        <v>1961</v>
      </c>
      <c r="R159" s="2">
        <v>2</v>
      </c>
      <c r="S159" s="2">
        <f t="shared" si="2"/>
        <v>18.2</v>
      </c>
    </row>
    <row r="160" spans="17:19" x14ac:dyDescent="0.3">
      <c r="Q160" s="2">
        <v>1961</v>
      </c>
      <c r="R160" s="2">
        <v>3</v>
      </c>
      <c r="S160" s="2">
        <f t="shared" si="2"/>
        <v>1.2</v>
      </c>
    </row>
    <row r="161" spans="17:19" x14ac:dyDescent="0.3">
      <c r="Q161" s="2">
        <v>1961</v>
      </c>
      <c r="R161" s="2">
        <v>4</v>
      </c>
      <c r="S161" s="2" t="str">
        <f t="shared" si="2"/>
        <v>T</v>
      </c>
    </row>
    <row r="162" spans="17:19" x14ac:dyDescent="0.3">
      <c r="Q162" s="2">
        <v>1961</v>
      </c>
      <c r="R162" s="2">
        <v>5</v>
      </c>
      <c r="S162" s="2">
        <f t="shared" si="2"/>
        <v>0</v>
      </c>
    </row>
    <row r="163" spans="17:19" x14ac:dyDescent="0.3">
      <c r="Q163" s="2">
        <v>1961</v>
      </c>
      <c r="R163" s="2">
        <v>6</v>
      </c>
      <c r="S163" s="2">
        <f t="shared" si="2"/>
        <v>0</v>
      </c>
    </row>
    <row r="164" spans="17:19" x14ac:dyDescent="0.3">
      <c r="Q164" s="2">
        <v>1961</v>
      </c>
      <c r="R164" s="2">
        <v>7</v>
      </c>
      <c r="S164" s="2">
        <f t="shared" si="2"/>
        <v>0</v>
      </c>
    </row>
    <row r="165" spans="17:19" x14ac:dyDescent="0.3">
      <c r="Q165" s="2">
        <v>1961</v>
      </c>
      <c r="R165" s="2">
        <v>8</v>
      </c>
      <c r="S165" s="2">
        <f t="shared" si="2"/>
        <v>0</v>
      </c>
    </row>
    <row r="166" spans="17:19" x14ac:dyDescent="0.3">
      <c r="Q166" s="2">
        <v>1961</v>
      </c>
      <c r="R166" s="2">
        <v>9</v>
      </c>
      <c r="S166" s="2">
        <f t="shared" si="2"/>
        <v>0</v>
      </c>
    </row>
    <row r="167" spans="17:19" x14ac:dyDescent="0.3">
      <c r="Q167" s="2">
        <v>1961</v>
      </c>
      <c r="R167" s="2">
        <v>10</v>
      </c>
      <c r="S167" s="2">
        <f t="shared" si="2"/>
        <v>0</v>
      </c>
    </row>
    <row r="168" spans="17:19" x14ac:dyDescent="0.3">
      <c r="Q168" s="2">
        <v>1961</v>
      </c>
      <c r="R168" s="2">
        <v>11</v>
      </c>
      <c r="S168" s="2" t="str">
        <f t="shared" si="2"/>
        <v>T</v>
      </c>
    </row>
    <row r="169" spans="17:19" x14ac:dyDescent="0.3">
      <c r="Q169" s="2">
        <v>1961</v>
      </c>
      <c r="R169" s="2">
        <v>12</v>
      </c>
      <c r="S169" s="2">
        <f t="shared" si="2"/>
        <v>7.7</v>
      </c>
    </row>
    <row r="170" spans="17:19" x14ac:dyDescent="0.3">
      <c r="Q170" s="2">
        <v>1962</v>
      </c>
      <c r="R170" s="2">
        <v>1</v>
      </c>
      <c r="S170" s="2">
        <f t="shared" si="2"/>
        <v>0.6</v>
      </c>
    </row>
    <row r="171" spans="17:19" x14ac:dyDescent="0.3">
      <c r="Q171" s="2">
        <v>1962</v>
      </c>
      <c r="R171" s="2">
        <v>2</v>
      </c>
      <c r="S171" s="2">
        <f t="shared" si="2"/>
        <v>9.6</v>
      </c>
    </row>
    <row r="172" spans="17:19" x14ac:dyDescent="0.3">
      <c r="Q172" s="2">
        <v>1962</v>
      </c>
      <c r="R172" s="2">
        <v>3</v>
      </c>
      <c r="S172" s="2">
        <f t="shared" si="2"/>
        <v>0.2</v>
      </c>
    </row>
    <row r="173" spans="17:19" x14ac:dyDescent="0.3">
      <c r="Q173" s="2">
        <v>1962</v>
      </c>
      <c r="R173" s="2">
        <v>4</v>
      </c>
      <c r="S173" s="2" t="str">
        <f t="shared" si="2"/>
        <v>T</v>
      </c>
    </row>
    <row r="174" spans="17:19" x14ac:dyDescent="0.3">
      <c r="Q174" s="2">
        <v>1962</v>
      </c>
      <c r="R174" s="2">
        <v>5</v>
      </c>
      <c r="S174" s="2">
        <f t="shared" si="2"/>
        <v>0</v>
      </c>
    </row>
    <row r="175" spans="17:19" x14ac:dyDescent="0.3">
      <c r="Q175" s="2">
        <v>1962</v>
      </c>
      <c r="R175" s="2">
        <v>6</v>
      </c>
      <c r="S175" s="2">
        <f t="shared" si="2"/>
        <v>0</v>
      </c>
    </row>
    <row r="176" spans="17:19" x14ac:dyDescent="0.3">
      <c r="Q176" s="2">
        <v>1962</v>
      </c>
      <c r="R176" s="2">
        <v>7</v>
      </c>
      <c r="S176" s="2">
        <f t="shared" si="2"/>
        <v>0</v>
      </c>
    </row>
    <row r="177" spans="17:19" x14ac:dyDescent="0.3">
      <c r="Q177" s="2">
        <v>1962</v>
      </c>
      <c r="R177" s="2">
        <v>8</v>
      </c>
      <c r="S177" s="2">
        <f t="shared" si="2"/>
        <v>0</v>
      </c>
    </row>
    <row r="178" spans="17:19" x14ac:dyDescent="0.3">
      <c r="Q178" s="2">
        <v>1962</v>
      </c>
      <c r="R178" s="2">
        <v>9</v>
      </c>
      <c r="S178" s="2">
        <f t="shared" si="2"/>
        <v>0</v>
      </c>
    </row>
    <row r="179" spans="17:19" x14ac:dyDescent="0.3">
      <c r="Q179" s="2">
        <v>1962</v>
      </c>
      <c r="R179" s="2">
        <v>10</v>
      </c>
      <c r="S179" s="2" t="str">
        <f t="shared" si="2"/>
        <v>T</v>
      </c>
    </row>
    <row r="180" spans="17:19" x14ac:dyDescent="0.3">
      <c r="Q180" s="2">
        <v>1962</v>
      </c>
      <c r="R180" s="2">
        <v>11</v>
      </c>
      <c r="S180" s="2" t="str">
        <f t="shared" si="2"/>
        <v>T</v>
      </c>
    </row>
    <row r="181" spans="17:19" x14ac:dyDescent="0.3">
      <c r="Q181" s="2">
        <v>1962</v>
      </c>
      <c r="R181" s="2">
        <v>12</v>
      </c>
      <c r="S181" s="2">
        <f t="shared" si="2"/>
        <v>4.5</v>
      </c>
    </row>
    <row r="182" spans="17:19" x14ac:dyDescent="0.3">
      <c r="Q182" s="2">
        <v>1963</v>
      </c>
      <c r="R182" s="2">
        <v>1</v>
      </c>
      <c r="S182" s="2">
        <f t="shared" si="2"/>
        <v>5.3</v>
      </c>
    </row>
    <row r="183" spans="17:19" x14ac:dyDescent="0.3">
      <c r="Q183" s="2">
        <v>1963</v>
      </c>
      <c r="R183" s="2">
        <v>2</v>
      </c>
      <c r="S183" s="2">
        <f t="shared" si="2"/>
        <v>3.7</v>
      </c>
    </row>
    <row r="184" spans="17:19" x14ac:dyDescent="0.3">
      <c r="Q184" s="2">
        <v>1963</v>
      </c>
      <c r="R184" s="2">
        <v>3</v>
      </c>
      <c r="S184" s="2">
        <f t="shared" si="2"/>
        <v>2.8</v>
      </c>
    </row>
    <row r="185" spans="17:19" x14ac:dyDescent="0.3">
      <c r="Q185" s="2">
        <v>1963</v>
      </c>
      <c r="R185" s="2">
        <v>4</v>
      </c>
      <c r="S185" s="2" t="str">
        <f t="shared" si="2"/>
        <v>T</v>
      </c>
    </row>
    <row r="186" spans="17:19" x14ac:dyDescent="0.3">
      <c r="Q186" s="2">
        <v>1963</v>
      </c>
      <c r="R186" s="2">
        <v>5</v>
      </c>
      <c r="S186" s="2">
        <f t="shared" si="2"/>
        <v>0</v>
      </c>
    </row>
    <row r="187" spans="17:19" x14ac:dyDescent="0.3">
      <c r="Q187" s="2">
        <v>1963</v>
      </c>
      <c r="R187" s="2">
        <v>6</v>
      </c>
      <c r="S187" s="2">
        <f t="shared" si="2"/>
        <v>0</v>
      </c>
    </row>
    <row r="188" spans="17:19" x14ac:dyDescent="0.3">
      <c r="Q188" s="2">
        <v>1963</v>
      </c>
      <c r="R188" s="2">
        <v>7</v>
      </c>
      <c r="S188" s="2">
        <f t="shared" si="2"/>
        <v>0</v>
      </c>
    </row>
    <row r="189" spans="17:19" x14ac:dyDescent="0.3">
      <c r="Q189" s="2">
        <v>1963</v>
      </c>
      <c r="R189" s="2">
        <v>8</v>
      </c>
      <c r="S189" s="2">
        <f t="shared" si="2"/>
        <v>0</v>
      </c>
    </row>
    <row r="190" spans="17:19" x14ac:dyDescent="0.3">
      <c r="Q190" s="2">
        <v>1963</v>
      </c>
      <c r="R190" s="2">
        <v>9</v>
      </c>
      <c r="S190" s="2">
        <f t="shared" si="2"/>
        <v>0</v>
      </c>
    </row>
    <row r="191" spans="17:19" x14ac:dyDescent="0.3">
      <c r="Q191" s="2">
        <v>1963</v>
      </c>
      <c r="R191" s="2">
        <v>10</v>
      </c>
      <c r="S191" s="2">
        <f t="shared" si="2"/>
        <v>0</v>
      </c>
    </row>
    <row r="192" spans="17:19" x14ac:dyDescent="0.3">
      <c r="Q192" s="2">
        <v>1963</v>
      </c>
      <c r="R192" s="2">
        <v>11</v>
      </c>
      <c r="S192" s="2" t="str">
        <f t="shared" si="2"/>
        <v>T</v>
      </c>
    </row>
    <row r="193" spans="17:19" x14ac:dyDescent="0.3">
      <c r="Q193" s="2">
        <v>1963</v>
      </c>
      <c r="R193" s="2">
        <v>12</v>
      </c>
      <c r="S193" s="2">
        <f t="shared" si="2"/>
        <v>11.3</v>
      </c>
    </row>
    <row r="194" spans="17:19" x14ac:dyDescent="0.3">
      <c r="Q194" s="2">
        <v>1964</v>
      </c>
      <c r="R194" s="2">
        <v>1</v>
      </c>
      <c r="S194" s="2">
        <f t="shared" si="2"/>
        <v>13.3</v>
      </c>
    </row>
    <row r="195" spans="17:19" x14ac:dyDescent="0.3">
      <c r="Q195" s="2">
        <v>1964</v>
      </c>
      <c r="R195" s="2">
        <v>2</v>
      </c>
      <c r="S195" s="2">
        <f t="shared" ref="S195:S258" si="3">IF(R195&gt;=7,VLOOKUP(Q195,A:O,R195-4,FALSE),VLOOKUP(Q195,B:O,R195+7,FALSE))</f>
        <v>14.1</v>
      </c>
    </row>
    <row r="196" spans="17:19" x14ac:dyDescent="0.3">
      <c r="Q196" s="2">
        <v>1964</v>
      </c>
      <c r="R196" s="2">
        <v>3</v>
      </c>
      <c r="S196" s="2">
        <f t="shared" si="3"/>
        <v>6</v>
      </c>
    </row>
    <row r="197" spans="17:19" x14ac:dyDescent="0.3">
      <c r="Q197" s="2">
        <v>1964</v>
      </c>
      <c r="R197" s="2">
        <v>4</v>
      </c>
      <c r="S197" s="2" t="str">
        <f t="shared" si="3"/>
        <v>T</v>
      </c>
    </row>
    <row r="198" spans="17:19" x14ac:dyDescent="0.3">
      <c r="Q198" s="2">
        <v>1964</v>
      </c>
      <c r="R198" s="2">
        <v>5</v>
      </c>
      <c r="S198" s="2">
        <f t="shared" si="3"/>
        <v>0</v>
      </c>
    </row>
    <row r="199" spans="17:19" x14ac:dyDescent="0.3">
      <c r="Q199" s="2">
        <v>1964</v>
      </c>
      <c r="R199" s="2">
        <v>6</v>
      </c>
      <c r="S199" s="2">
        <f t="shared" si="3"/>
        <v>0</v>
      </c>
    </row>
    <row r="200" spans="17:19" x14ac:dyDescent="0.3">
      <c r="Q200" s="2">
        <v>1964</v>
      </c>
      <c r="R200" s="2">
        <v>7</v>
      </c>
      <c r="S200" s="2">
        <f t="shared" si="3"/>
        <v>0</v>
      </c>
    </row>
    <row r="201" spans="17:19" x14ac:dyDescent="0.3">
      <c r="Q201" s="2">
        <v>1964</v>
      </c>
      <c r="R201" s="2">
        <v>8</v>
      </c>
      <c r="S201" s="2">
        <f t="shared" si="3"/>
        <v>0</v>
      </c>
    </row>
    <row r="202" spans="17:19" x14ac:dyDescent="0.3">
      <c r="Q202" s="2">
        <v>1964</v>
      </c>
      <c r="R202" s="2">
        <v>9</v>
      </c>
      <c r="S202" s="2">
        <f t="shared" si="3"/>
        <v>0</v>
      </c>
    </row>
    <row r="203" spans="17:19" x14ac:dyDescent="0.3">
      <c r="Q203" s="2">
        <v>1964</v>
      </c>
      <c r="R203" s="2">
        <v>10</v>
      </c>
      <c r="S203" s="2">
        <f t="shared" si="3"/>
        <v>0</v>
      </c>
    </row>
    <row r="204" spans="17:19" x14ac:dyDescent="0.3">
      <c r="Q204" s="2">
        <v>1964</v>
      </c>
      <c r="R204" s="2">
        <v>11</v>
      </c>
      <c r="S204" s="2">
        <f t="shared" si="3"/>
        <v>0</v>
      </c>
    </row>
    <row r="205" spans="17:19" x14ac:dyDescent="0.3">
      <c r="Q205" s="2">
        <v>1964</v>
      </c>
      <c r="R205" s="2">
        <v>12</v>
      </c>
      <c r="S205" s="2">
        <f t="shared" si="3"/>
        <v>3.1</v>
      </c>
    </row>
    <row r="206" spans="17:19" x14ac:dyDescent="0.3">
      <c r="Q206" s="2">
        <v>1965</v>
      </c>
      <c r="R206" s="2">
        <v>1</v>
      </c>
      <c r="S206" s="2">
        <f t="shared" si="3"/>
        <v>14.8</v>
      </c>
    </row>
    <row r="207" spans="17:19" x14ac:dyDescent="0.3">
      <c r="Q207" s="2">
        <v>1965</v>
      </c>
      <c r="R207" s="2">
        <v>2</v>
      </c>
      <c r="S207" s="2">
        <f t="shared" si="3"/>
        <v>2.5</v>
      </c>
    </row>
    <row r="208" spans="17:19" x14ac:dyDescent="0.3">
      <c r="Q208" s="2">
        <v>1965</v>
      </c>
      <c r="R208" s="2">
        <v>3</v>
      </c>
      <c r="S208" s="2">
        <f t="shared" si="3"/>
        <v>2.8</v>
      </c>
    </row>
    <row r="209" spans="17:19" x14ac:dyDescent="0.3">
      <c r="Q209" s="2">
        <v>1965</v>
      </c>
      <c r="R209" s="2">
        <v>4</v>
      </c>
      <c r="S209" s="2">
        <f t="shared" si="3"/>
        <v>1.2</v>
      </c>
    </row>
    <row r="210" spans="17:19" x14ac:dyDescent="0.3">
      <c r="Q210" s="2">
        <v>1965</v>
      </c>
      <c r="R210" s="2">
        <v>5</v>
      </c>
      <c r="S210" s="2">
        <f t="shared" si="3"/>
        <v>0</v>
      </c>
    </row>
    <row r="211" spans="17:19" x14ac:dyDescent="0.3">
      <c r="Q211" s="2">
        <v>1965</v>
      </c>
      <c r="R211" s="2">
        <v>6</v>
      </c>
      <c r="S211" s="2">
        <f t="shared" si="3"/>
        <v>0</v>
      </c>
    </row>
    <row r="212" spans="17:19" x14ac:dyDescent="0.3">
      <c r="Q212" s="2">
        <v>1965</v>
      </c>
      <c r="R212" s="2">
        <v>7</v>
      </c>
      <c r="S212" s="2">
        <f t="shared" si="3"/>
        <v>0</v>
      </c>
    </row>
    <row r="213" spans="17:19" x14ac:dyDescent="0.3">
      <c r="Q213" s="2">
        <v>1965</v>
      </c>
      <c r="R213" s="2">
        <v>8</v>
      </c>
      <c r="S213" s="2">
        <f t="shared" si="3"/>
        <v>0</v>
      </c>
    </row>
    <row r="214" spans="17:19" x14ac:dyDescent="0.3">
      <c r="Q214" s="2">
        <v>1965</v>
      </c>
      <c r="R214" s="2">
        <v>9</v>
      </c>
      <c r="S214" s="2">
        <f t="shared" si="3"/>
        <v>0</v>
      </c>
    </row>
    <row r="215" spans="17:19" x14ac:dyDescent="0.3">
      <c r="Q215" s="2">
        <v>1965</v>
      </c>
      <c r="R215" s="2">
        <v>10</v>
      </c>
      <c r="S215" s="2" t="str">
        <f t="shared" si="3"/>
        <v>T</v>
      </c>
    </row>
    <row r="216" spans="17:19" x14ac:dyDescent="0.3">
      <c r="Q216" s="2">
        <v>1965</v>
      </c>
      <c r="R216" s="2">
        <v>11</v>
      </c>
      <c r="S216" s="2">
        <f t="shared" si="3"/>
        <v>0</v>
      </c>
    </row>
    <row r="217" spans="17:19" x14ac:dyDescent="0.3">
      <c r="Q217" s="2">
        <v>1965</v>
      </c>
      <c r="R217" s="2">
        <v>12</v>
      </c>
      <c r="S217" s="2" t="str">
        <f t="shared" si="3"/>
        <v>T</v>
      </c>
    </row>
    <row r="218" spans="17:19" x14ac:dyDescent="0.3">
      <c r="Q218" s="2">
        <v>1966</v>
      </c>
      <c r="R218" s="2">
        <v>1</v>
      </c>
      <c r="S218" s="2">
        <f t="shared" si="3"/>
        <v>11.6</v>
      </c>
    </row>
    <row r="219" spans="17:19" x14ac:dyDescent="0.3">
      <c r="Q219" s="2">
        <v>1966</v>
      </c>
      <c r="R219" s="2">
        <v>2</v>
      </c>
      <c r="S219" s="2">
        <f t="shared" si="3"/>
        <v>9.8000000000000007</v>
      </c>
    </row>
    <row r="220" spans="17:19" x14ac:dyDescent="0.3">
      <c r="Q220" s="2">
        <v>1966</v>
      </c>
      <c r="R220" s="2">
        <v>3</v>
      </c>
      <c r="S220" s="2" t="str">
        <f t="shared" si="3"/>
        <v>T</v>
      </c>
    </row>
    <row r="221" spans="17:19" x14ac:dyDescent="0.3">
      <c r="Q221" s="2">
        <v>1966</v>
      </c>
      <c r="R221" s="2">
        <v>4</v>
      </c>
      <c r="S221" s="2">
        <f t="shared" si="3"/>
        <v>0</v>
      </c>
    </row>
    <row r="222" spans="17:19" x14ac:dyDescent="0.3">
      <c r="Q222" s="2">
        <v>1966</v>
      </c>
      <c r="R222" s="2">
        <v>5</v>
      </c>
      <c r="S222" s="2">
        <f t="shared" si="3"/>
        <v>0</v>
      </c>
    </row>
    <row r="223" spans="17:19" x14ac:dyDescent="0.3">
      <c r="Q223" s="2">
        <v>1966</v>
      </c>
      <c r="R223" s="2">
        <v>6</v>
      </c>
      <c r="S223" s="2">
        <f t="shared" si="3"/>
        <v>0</v>
      </c>
    </row>
    <row r="224" spans="17:19" x14ac:dyDescent="0.3">
      <c r="Q224" s="2">
        <v>1966</v>
      </c>
      <c r="R224" s="2">
        <v>7</v>
      </c>
      <c r="S224" s="2">
        <f t="shared" si="3"/>
        <v>0</v>
      </c>
    </row>
    <row r="225" spans="17:19" x14ac:dyDescent="0.3">
      <c r="Q225" s="2">
        <v>1966</v>
      </c>
      <c r="R225" s="2">
        <v>8</v>
      </c>
      <c r="S225" s="2">
        <f t="shared" si="3"/>
        <v>0</v>
      </c>
    </row>
    <row r="226" spans="17:19" x14ac:dyDescent="0.3">
      <c r="Q226" s="2">
        <v>1966</v>
      </c>
      <c r="R226" s="2">
        <v>9</v>
      </c>
      <c r="S226" s="2">
        <f t="shared" si="3"/>
        <v>0</v>
      </c>
    </row>
    <row r="227" spans="17:19" x14ac:dyDescent="0.3">
      <c r="Q227" s="2">
        <v>1966</v>
      </c>
      <c r="R227" s="2">
        <v>10</v>
      </c>
      <c r="S227" s="2">
        <f t="shared" si="3"/>
        <v>0</v>
      </c>
    </row>
    <row r="228" spans="17:19" x14ac:dyDescent="0.3">
      <c r="Q228" s="2">
        <v>1966</v>
      </c>
      <c r="R228" s="2">
        <v>11</v>
      </c>
      <c r="S228" s="2">
        <f t="shared" si="3"/>
        <v>0</v>
      </c>
    </row>
    <row r="229" spans="17:19" x14ac:dyDescent="0.3">
      <c r="Q229" s="2">
        <v>1966</v>
      </c>
      <c r="R229" s="2">
        <v>12</v>
      </c>
      <c r="S229" s="2">
        <f t="shared" si="3"/>
        <v>9.1</v>
      </c>
    </row>
    <row r="230" spans="17:19" x14ac:dyDescent="0.3">
      <c r="Q230" s="2">
        <v>1967</v>
      </c>
      <c r="R230" s="2">
        <v>1</v>
      </c>
      <c r="S230" s="2">
        <f t="shared" si="3"/>
        <v>1.4</v>
      </c>
    </row>
    <row r="231" spans="17:19" x14ac:dyDescent="0.3">
      <c r="Q231" s="2">
        <v>1967</v>
      </c>
      <c r="R231" s="2">
        <v>2</v>
      </c>
      <c r="S231" s="2">
        <f t="shared" si="3"/>
        <v>23.6</v>
      </c>
    </row>
    <row r="232" spans="17:19" x14ac:dyDescent="0.3">
      <c r="Q232" s="2">
        <v>1967</v>
      </c>
      <c r="R232" s="2">
        <v>3</v>
      </c>
      <c r="S232" s="2">
        <f t="shared" si="3"/>
        <v>17.399999999999999</v>
      </c>
    </row>
    <row r="233" spans="17:19" x14ac:dyDescent="0.3">
      <c r="Q233" s="2">
        <v>1967</v>
      </c>
      <c r="R233" s="2">
        <v>4</v>
      </c>
      <c r="S233" s="2" t="str">
        <f t="shared" si="3"/>
        <v>T</v>
      </c>
    </row>
    <row r="234" spans="17:19" x14ac:dyDescent="0.3">
      <c r="Q234" s="2">
        <v>1967</v>
      </c>
      <c r="R234" s="2">
        <v>5</v>
      </c>
      <c r="S234" s="2">
        <f t="shared" si="3"/>
        <v>0</v>
      </c>
    </row>
    <row r="235" spans="17:19" x14ac:dyDescent="0.3">
      <c r="Q235" s="2">
        <v>1967</v>
      </c>
      <c r="R235" s="2">
        <v>6</v>
      </c>
      <c r="S235" s="2">
        <f t="shared" si="3"/>
        <v>0</v>
      </c>
    </row>
    <row r="236" spans="17:19" x14ac:dyDescent="0.3">
      <c r="Q236" s="2">
        <v>1967</v>
      </c>
      <c r="R236" s="2">
        <v>7</v>
      </c>
      <c r="S236" s="2">
        <f t="shared" si="3"/>
        <v>0</v>
      </c>
    </row>
    <row r="237" spans="17:19" x14ac:dyDescent="0.3">
      <c r="Q237" s="2">
        <v>1967</v>
      </c>
      <c r="R237" s="2">
        <v>8</v>
      </c>
      <c r="S237" s="2">
        <f t="shared" si="3"/>
        <v>0</v>
      </c>
    </row>
    <row r="238" spans="17:19" x14ac:dyDescent="0.3">
      <c r="Q238" s="2">
        <v>1967</v>
      </c>
      <c r="R238" s="2">
        <v>9</v>
      </c>
      <c r="S238" s="2">
        <f t="shared" si="3"/>
        <v>0</v>
      </c>
    </row>
    <row r="239" spans="17:19" x14ac:dyDescent="0.3">
      <c r="Q239" s="2">
        <v>1967</v>
      </c>
      <c r="R239" s="2">
        <v>10</v>
      </c>
      <c r="S239" s="2">
        <f t="shared" si="3"/>
        <v>0</v>
      </c>
    </row>
    <row r="240" spans="17:19" x14ac:dyDescent="0.3">
      <c r="Q240" s="2">
        <v>1967</v>
      </c>
      <c r="R240" s="2">
        <v>11</v>
      </c>
      <c r="S240" s="2">
        <f t="shared" si="3"/>
        <v>3.2</v>
      </c>
    </row>
    <row r="241" spans="17:19" x14ac:dyDescent="0.3">
      <c r="Q241" s="2">
        <v>1967</v>
      </c>
      <c r="R241" s="2">
        <v>12</v>
      </c>
      <c r="S241" s="2">
        <f t="shared" si="3"/>
        <v>5.5</v>
      </c>
    </row>
    <row r="242" spans="17:19" x14ac:dyDescent="0.3">
      <c r="Q242" s="2">
        <v>1968</v>
      </c>
      <c r="R242" s="2">
        <v>1</v>
      </c>
      <c r="S242" s="2">
        <f t="shared" si="3"/>
        <v>3.6</v>
      </c>
    </row>
    <row r="243" spans="17:19" x14ac:dyDescent="0.3">
      <c r="Q243" s="2">
        <v>1968</v>
      </c>
      <c r="R243" s="2">
        <v>2</v>
      </c>
      <c r="S243" s="2">
        <f t="shared" si="3"/>
        <v>1.1000000000000001</v>
      </c>
    </row>
    <row r="244" spans="17:19" x14ac:dyDescent="0.3">
      <c r="Q244" s="2">
        <v>1968</v>
      </c>
      <c r="R244" s="2">
        <v>3</v>
      </c>
      <c r="S244" s="2">
        <f t="shared" si="3"/>
        <v>6.1</v>
      </c>
    </row>
    <row r="245" spans="17:19" x14ac:dyDescent="0.3">
      <c r="Q245" s="2">
        <v>1968</v>
      </c>
      <c r="R245" s="2">
        <v>4</v>
      </c>
      <c r="S245" s="2">
        <f t="shared" si="3"/>
        <v>0</v>
      </c>
    </row>
    <row r="246" spans="17:19" x14ac:dyDescent="0.3">
      <c r="Q246" s="2">
        <v>1968</v>
      </c>
      <c r="R246" s="2">
        <v>5</v>
      </c>
      <c r="S246" s="2">
        <f t="shared" si="3"/>
        <v>0</v>
      </c>
    </row>
    <row r="247" spans="17:19" x14ac:dyDescent="0.3">
      <c r="Q247" s="2">
        <v>1968</v>
      </c>
      <c r="R247" s="2">
        <v>6</v>
      </c>
      <c r="S247" s="2">
        <f t="shared" si="3"/>
        <v>0</v>
      </c>
    </row>
    <row r="248" spans="17:19" x14ac:dyDescent="0.3">
      <c r="Q248" s="2">
        <v>1968</v>
      </c>
      <c r="R248" s="2">
        <v>7</v>
      </c>
      <c r="S248" s="2">
        <f t="shared" si="3"/>
        <v>0</v>
      </c>
    </row>
    <row r="249" spans="17:19" x14ac:dyDescent="0.3">
      <c r="Q249" s="2">
        <v>1968</v>
      </c>
      <c r="R249" s="2">
        <v>8</v>
      </c>
      <c r="S249" s="2">
        <f t="shared" si="3"/>
        <v>0</v>
      </c>
    </row>
    <row r="250" spans="17:19" x14ac:dyDescent="0.3">
      <c r="Q250" s="2">
        <v>1968</v>
      </c>
      <c r="R250" s="2">
        <v>9</v>
      </c>
      <c r="S250" s="2">
        <f t="shared" si="3"/>
        <v>0</v>
      </c>
    </row>
    <row r="251" spans="17:19" x14ac:dyDescent="0.3">
      <c r="Q251" s="2">
        <v>1968</v>
      </c>
      <c r="R251" s="2">
        <v>10</v>
      </c>
      <c r="S251" s="2">
        <f t="shared" si="3"/>
        <v>0</v>
      </c>
    </row>
    <row r="252" spans="17:19" x14ac:dyDescent="0.3">
      <c r="Q252" s="2">
        <v>1968</v>
      </c>
      <c r="R252" s="2">
        <v>11</v>
      </c>
      <c r="S252" s="2" t="str">
        <f t="shared" si="3"/>
        <v>T</v>
      </c>
    </row>
    <row r="253" spans="17:19" x14ac:dyDescent="0.3">
      <c r="Q253" s="2">
        <v>1968</v>
      </c>
      <c r="R253" s="2">
        <v>12</v>
      </c>
      <c r="S253" s="2">
        <f t="shared" si="3"/>
        <v>7</v>
      </c>
    </row>
    <row r="254" spans="17:19" x14ac:dyDescent="0.3">
      <c r="Q254" s="2">
        <v>1969</v>
      </c>
      <c r="R254" s="2">
        <v>1</v>
      </c>
      <c r="S254" s="2">
        <f t="shared" si="3"/>
        <v>1</v>
      </c>
    </row>
    <row r="255" spans="17:19" x14ac:dyDescent="0.3">
      <c r="Q255" s="2">
        <v>1969</v>
      </c>
      <c r="R255" s="2">
        <v>2</v>
      </c>
      <c r="S255" s="2">
        <f t="shared" si="3"/>
        <v>16.600000000000001</v>
      </c>
    </row>
    <row r="256" spans="17:19" x14ac:dyDescent="0.3">
      <c r="Q256" s="2">
        <v>1969</v>
      </c>
      <c r="R256" s="2">
        <v>3</v>
      </c>
      <c r="S256" s="2">
        <f t="shared" si="3"/>
        <v>5.6</v>
      </c>
    </row>
    <row r="257" spans="17:19" x14ac:dyDescent="0.3">
      <c r="Q257" s="2">
        <v>1969</v>
      </c>
      <c r="R257" s="2">
        <v>4</v>
      </c>
      <c r="S257" s="2">
        <f t="shared" si="3"/>
        <v>0</v>
      </c>
    </row>
    <row r="258" spans="17:19" x14ac:dyDescent="0.3">
      <c r="Q258" s="2">
        <v>1969</v>
      </c>
      <c r="R258" s="2">
        <v>5</v>
      </c>
      <c r="S258" s="2">
        <f t="shared" si="3"/>
        <v>0</v>
      </c>
    </row>
    <row r="259" spans="17:19" x14ac:dyDescent="0.3">
      <c r="Q259" s="2">
        <v>1969</v>
      </c>
      <c r="R259" s="2">
        <v>6</v>
      </c>
      <c r="S259" s="2">
        <f t="shared" ref="S259:S322" si="4">IF(R259&gt;=7,VLOOKUP(Q259,A:O,R259-4,FALSE),VLOOKUP(Q259,B:O,R259+7,FALSE))</f>
        <v>0</v>
      </c>
    </row>
    <row r="260" spans="17:19" x14ac:dyDescent="0.3">
      <c r="Q260" s="2">
        <v>1969</v>
      </c>
      <c r="R260" s="2">
        <v>7</v>
      </c>
      <c r="S260" s="2">
        <f t="shared" si="4"/>
        <v>0</v>
      </c>
    </row>
    <row r="261" spans="17:19" x14ac:dyDescent="0.3">
      <c r="Q261" s="2">
        <v>1969</v>
      </c>
      <c r="R261" s="2">
        <v>8</v>
      </c>
      <c r="S261" s="2">
        <f t="shared" si="4"/>
        <v>0</v>
      </c>
    </row>
    <row r="262" spans="17:19" x14ac:dyDescent="0.3">
      <c r="Q262" s="2">
        <v>1969</v>
      </c>
      <c r="R262" s="2">
        <v>9</v>
      </c>
      <c r="S262" s="2">
        <f t="shared" si="4"/>
        <v>0</v>
      </c>
    </row>
    <row r="263" spans="17:19" x14ac:dyDescent="0.3">
      <c r="Q263" s="2">
        <v>1969</v>
      </c>
      <c r="R263" s="2">
        <v>10</v>
      </c>
      <c r="S263" s="2">
        <f t="shared" si="4"/>
        <v>0</v>
      </c>
    </row>
    <row r="264" spans="17:19" x14ac:dyDescent="0.3">
      <c r="Q264" s="2">
        <v>1969</v>
      </c>
      <c r="R264" s="2">
        <v>11</v>
      </c>
      <c r="S264" s="2" t="str">
        <f t="shared" si="4"/>
        <v>T</v>
      </c>
    </row>
    <row r="265" spans="17:19" x14ac:dyDescent="0.3">
      <c r="Q265" s="2">
        <v>1969</v>
      </c>
      <c r="R265" s="2">
        <v>12</v>
      </c>
      <c r="S265" s="2">
        <f t="shared" si="4"/>
        <v>6.8</v>
      </c>
    </row>
    <row r="266" spans="17:19" x14ac:dyDescent="0.3">
      <c r="Q266" s="2">
        <v>1970</v>
      </c>
      <c r="R266" s="2">
        <v>1</v>
      </c>
      <c r="S266" s="2">
        <f t="shared" si="4"/>
        <v>8.4</v>
      </c>
    </row>
    <row r="267" spans="17:19" x14ac:dyDescent="0.3">
      <c r="Q267" s="2">
        <v>1970</v>
      </c>
      <c r="R267" s="2">
        <v>2</v>
      </c>
      <c r="S267" s="2">
        <f t="shared" si="4"/>
        <v>6.4</v>
      </c>
    </row>
    <row r="268" spans="17:19" x14ac:dyDescent="0.3">
      <c r="Q268" s="2">
        <v>1970</v>
      </c>
      <c r="R268" s="2">
        <v>3</v>
      </c>
      <c r="S268" s="2">
        <f t="shared" si="4"/>
        <v>4</v>
      </c>
    </row>
    <row r="269" spans="17:19" x14ac:dyDescent="0.3">
      <c r="Q269" s="2">
        <v>1970</v>
      </c>
      <c r="R269" s="2">
        <v>4</v>
      </c>
      <c r="S269" s="2" t="str">
        <f t="shared" si="4"/>
        <v>T</v>
      </c>
    </row>
    <row r="270" spans="17:19" x14ac:dyDescent="0.3">
      <c r="Q270" s="2">
        <v>1970</v>
      </c>
      <c r="R270" s="2">
        <v>5</v>
      </c>
      <c r="S270" s="2">
        <f t="shared" si="4"/>
        <v>0</v>
      </c>
    </row>
    <row r="271" spans="17:19" x14ac:dyDescent="0.3">
      <c r="Q271" s="2">
        <v>1970</v>
      </c>
      <c r="R271" s="2">
        <v>6</v>
      </c>
      <c r="S271" s="2">
        <f t="shared" si="4"/>
        <v>0</v>
      </c>
    </row>
    <row r="272" spans="17:19" x14ac:dyDescent="0.3">
      <c r="Q272" s="2">
        <v>1970</v>
      </c>
      <c r="R272" s="2">
        <v>7</v>
      </c>
      <c r="S272" s="2">
        <f t="shared" si="4"/>
        <v>0</v>
      </c>
    </row>
    <row r="273" spans="17:19" x14ac:dyDescent="0.3">
      <c r="Q273" s="2">
        <v>1970</v>
      </c>
      <c r="R273" s="2">
        <v>8</v>
      </c>
      <c r="S273" s="2">
        <f t="shared" si="4"/>
        <v>0</v>
      </c>
    </row>
    <row r="274" spans="17:19" x14ac:dyDescent="0.3">
      <c r="Q274" s="2">
        <v>1970</v>
      </c>
      <c r="R274" s="2">
        <v>9</v>
      </c>
      <c r="S274" s="2">
        <f t="shared" si="4"/>
        <v>0</v>
      </c>
    </row>
    <row r="275" spans="17:19" x14ac:dyDescent="0.3">
      <c r="Q275" s="2">
        <v>1970</v>
      </c>
      <c r="R275" s="2">
        <v>10</v>
      </c>
      <c r="S275" s="2">
        <f t="shared" si="4"/>
        <v>0</v>
      </c>
    </row>
    <row r="276" spans="17:19" x14ac:dyDescent="0.3">
      <c r="Q276" s="2">
        <v>1970</v>
      </c>
      <c r="R276" s="2">
        <v>11</v>
      </c>
      <c r="S276" s="2">
        <f t="shared" si="4"/>
        <v>0</v>
      </c>
    </row>
    <row r="277" spans="17:19" x14ac:dyDescent="0.3">
      <c r="Q277" s="2">
        <v>1970</v>
      </c>
      <c r="R277" s="2">
        <v>12</v>
      </c>
      <c r="S277" s="2">
        <f t="shared" si="4"/>
        <v>2.4</v>
      </c>
    </row>
    <row r="278" spans="17:19" x14ac:dyDescent="0.3">
      <c r="Q278" s="2">
        <v>1971</v>
      </c>
      <c r="R278" s="2">
        <v>1</v>
      </c>
      <c r="S278" s="2">
        <f t="shared" si="4"/>
        <v>11.4</v>
      </c>
    </row>
    <row r="279" spans="17:19" x14ac:dyDescent="0.3">
      <c r="Q279" s="2">
        <v>1971</v>
      </c>
      <c r="R279" s="2">
        <v>2</v>
      </c>
      <c r="S279" s="2" t="str">
        <f t="shared" si="4"/>
        <v>T</v>
      </c>
    </row>
    <row r="280" spans="17:19" x14ac:dyDescent="0.3">
      <c r="Q280" s="2">
        <v>1971</v>
      </c>
      <c r="R280" s="2">
        <v>3</v>
      </c>
      <c r="S280" s="2">
        <f t="shared" si="4"/>
        <v>1.3</v>
      </c>
    </row>
    <row r="281" spans="17:19" x14ac:dyDescent="0.3">
      <c r="Q281" s="2">
        <v>1971</v>
      </c>
      <c r="R281" s="2">
        <v>4</v>
      </c>
      <c r="S281" s="2">
        <f t="shared" si="4"/>
        <v>0.4</v>
      </c>
    </row>
    <row r="282" spans="17:19" x14ac:dyDescent="0.3">
      <c r="Q282" s="2">
        <v>1971</v>
      </c>
      <c r="R282" s="2">
        <v>5</v>
      </c>
      <c r="S282" s="2">
        <f t="shared" si="4"/>
        <v>0</v>
      </c>
    </row>
    <row r="283" spans="17:19" x14ac:dyDescent="0.3">
      <c r="Q283" s="2">
        <v>1971</v>
      </c>
      <c r="R283" s="2">
        <v>6</v>
      </c>
      <c r="S283" s="2">
        <f t="shared" si="4"/>
        <v>0</v>
      </c>
    </row>
    <row r="284" spans="17:19" x14ac:dyDescent="0.3">
      <c r="Q284" s="2">
        <v>1971</v>
      </c>
      <c r="R284" s="2">
        <v>7</v>
      </c>
      <c r="S284" s="2">
        <f t="shared" si="4"/>
        <v>0</v>
      </c>
    </row>
    <row r="285" spans="17:19" x14ac:dyDescent="0.3">
      <c r="Q285" s="2">
        <v>1971</v>
      </c>
      <c r="R285" s="2">
        <v>8</v>
      </c>
      <c r="S285" s="2">
        <f t="shared" si="4"/>
        <v>0</v>
      </c>
    </row>
    <row r="286" spans="17:19" x14ac:dyDescent="0.3">
      <c r="Q286" s="2">
        <v>1971</v>
      </c>
      <c r="R286" s="2">
        <v>9</v>
      </c>
      <c r="S286" s="2">
        <f t="shared" si="4"/>
        <v>0</v>
      </c>
    </row>
    <row r="287" spans="17:19" x14ac:dyDescent="0.3">
      <c r="Q287" s="2">
        <v>1971</v>
      </c>
      <c r="R287" s="2">
        <v>10</v>
      </c>
      <c r="S287" s="2">
        <f t="shared" si="4"/>
        <v>0</v>
      </c>
    </row>
    <row r="288" spans="17:19" x14ac:dyDescent="0.3">
      <c r="Q288" s="2">
        <v>1971</v>
      </c>
      <c r="R288" s="2">
        <v>11</v>
      </c>
      <c r="S288" s="2" t="str">
        <f t="shared" si="4"/>
        <v>T</v>
      </c>
    </row>
    <row r="289" spans="17:19" x14ac:dyDescent="0.3">
      <c r="Q289" s="2">
        <v>1971</v>
      </c>
      <c r="R289" s="2">
        <v>12</v>
      </c>
      <c r="S289" s="2" t="str">
        <f t="shared" si="4"/>
        <v>T</v>
      </c>
    </row>
    <row r="290" spans="17:19" x14ac:dyDescent="0.3">
      <c r="Q290" s="2">
        <v>1972</v>
      </c>
      <c r="R290" s="2">
        <v>1</v>
      </c>
      <c r="S290" s="2">
        <f t="shared" si="4"/>
        <v>2.8</v>
      </c>
    </row>
    <row r="291" spans="17:19" x14ac:dyDescent="0.3">
      <c r="Q291" s="2">
        <v>1972</v>
      </c>
      <c r="R291" s="2">
        <v>2</v>
      </c>
      <c r="S291" s="2">
        <f t="shared" si="4"/>
        <v>17.8</v>
      </c>
    </row>
    <row r="292" spans="17:19" x14ac:dyDescent="0.3">
      <c r="Q292" s="2">
        <v>1972</v>
      </c>
      <c r="R292" s="2">
        <v>3</v>
      </c>
      <c r="S292" s="2">
        <f t="shared" si="4"/>
        <v>2.2999999999999998</v>
      </c>
    </row>
    <row r="293" spans="17:19" x14ac:dyDescent="0.3">
      <c r="Q293" s="2">
        <v>1972</v>
      </c>
      <c r="R293" s="2">
        <v>4</v>
      </c>
      <c r="S293" s="2" t="str">
        <f t="shared" si="4"/>
        <v>T</v>
      </c>
    </row>
    <row r="294" spans="17:19" x14ac:dyDescent="0.3">
      <c r="Q294" s="2">
        <v>1972</v>
      </c>
      <c r="R294" s="2">
        <v>5</v>
      </c>
      <c r="S294" s="2">
        <f t="shared" si="4"/>
        <v>0</v>
      </c>
    </row>
    <row r="295" spans="17:19" x14ac:dyDescent="0.3">
      <c r="Q295" s="2">
        <v>1972</v>
      </c>
      <c r="R295" s="2">
        <v>6</v>
      </c>
      <c r="S295" s="2">
        <f t="shared" si="4"/>
        <v>0</v>
      </c>
    </row>
    <row r="296" spans="17:19" x14ac:dyDescent="0.3">
      <c r="Q296" s="2">
        <v>1972</v>
      </c>
      <c r="R296" s="2">
        <v>7</v>
      </c>
      <c r="S296" s="2">
        <f t="shared" si="4"/>
        <v>0</v>
      </c>
    </row>
    <row r="297" spans="17:19" x14ac:dyDescent="0.3">
      <c r="Q297" s="2">
        <v>1972</v>
      </c>
      <c r="R297" s="2">
        <v>8</v>
      </c>
      <c r="S297" s="2">
        <f t="shared" si="4"/>
        <v>0</v>
      </c>
    </row>
    <row r="298" spans="17:19" x14ac:dyDescent="0.3">
      <c r="Q298" s="2">
        <v>1972</v>
      </c>
      <c r="R298" s="2">
        <v>9</v>
      </c>
      <c r="S298" s="2">
        <f t="shared" si="4"/>
        <v>0</v>
      </c>
    </row>
    <row r="299" spans="17:19" x14ac:dyDescent="0.3">
      <c r="Q299" s="2">
        <v>1972</v>
      </c>
      <c r="R299" s="2">
        <v>10</v>
      </c>
      <c r="S299" s="2" t="str">
        <f t="shared" si="4"/>
        <v>T</v>
      </c>
    </row>
    <row r="300" spans="17:19" x14ac:dyDescent="0.3">
      <c r="Q300" s="2">
        <v>1972</v>
      </c>
      <c r="R300" s="2">
        <v>11</v>
      </c>
      <c r="S300" s="2" t="str">
        <f t="shared" si="4"/>
        <v>T</v>
      </c>
    </row>
    <row r="301" spans="17:19" x14ac:dyDescent="0.3">
      <c r="Q301" s="2">
        <v>1972</v>
      </c>
      <c r="R301" s="2">
        <v>12</v>
      </c>
      <c r="S301" s="2" t="str">
        <f t="shared" si="4"/>
        <v>T</v>
      </c>
    </row>
    <row r="302" spans="17:19" x14ac:dyDescent="0.3">
      <c r="Q302" s="2">
        <v>1973</v>
      </c>
      <c r="R302" s="2">
        <v>1</v>
      </c>
      <c r="S302" s="2">
        <f t="shared" si="4"/>
        <v>1.8</v>
      </c>
    </row>
    <row r="303" spans="17:19" x14ac:dyDescent="0.3">
      <c r="Q303" s="2">
        <v>1973</v>
      </c>
      <c r="R303" s="2">
        <v>2</v>
      </c>
      <c r="S303" s="2">
        <f t="shared" si="4"/>
        <v>0.8</v>
      </c>
    </row>
    <row r="304" spans="17:19" x14ac:dyDescent="0.3">
      <c r="Q304" s="2">
        <v>1973</v>
      </c>
      <c r="R304" s="2">
        <v>3</v>
      </c>
      <c r="S304" s="2">
        <f t="shared" si="4"/>
        <v>0.2</v>
      </c>
    </row>
    <row r="305" spans="17:19" x14ac:dyDescent="0.3">
      <c r="Q305" s="2">
        <v>1973</v>
      </c>
      <c r="R305" s="2">
        <v>4</v>
      </c>
      <c r="S305" s="2" t="str">
        <f t="shared" si="4"/>
        <v>T</v>
      </c>
    </row>
    <row r="306" spans="17:19" x14ac:dyDescent="0.3">
      <c r="Q306" s="2">
        <v>1973</v>
      </c>
      <c r="R306" s="2">
        <v>5</v>
      </c>
      <c r="S306" s="2">
        <f t="shared" si="4"/>
        <v>0</v>
      </c>
    </row>
    <row r="307" spans="17:19" x14ac:dyDescent="0.3">
      <c r="Q307" s="2">
        <v>1973</v>
      </c>
      <c r="R307" s="2">
        <v>6</v>
      </c>
      <c r="S307" s="2">
        <f t="shared" si="4"/>
        <v>0</v>
      </c>
    </row>
    <row r="308" spans="17:19" x14ac:dyDescent="0.3">
      <c r="Q308" s="2">
        <v>1973</v>
      </c>
      <c r="R308" s="2">
        <v>7</v>
      </c>
      <c r="S308" s="2">
        <f t="shared" si="4"/>
        <v>0</v>
      </c>
    </row>
    <row r="309" spans="17:19" x14ac:dyDescent="0.3">
      <c r="Q309" s="2">
        <v>1973</v>
      </c>
      <c r="R309" s="2">
        <v>8</v>
      </c>
      <c r="S309" s="2">
        <f t="shared" si="4"/>
        <v>0</v>
      </c>
    </row>
    <row r="310" spans="17:19" x14ac:dyDescent="0.3">
      <c r="Q310" s="2">
        <v>1973</v>
      </c>
      <c r="R310" s="2">
        <v>9</v>
      </c>
      <c r="S310" s="2">
        <f t="shared" si="4"/>
        <v>0</v>
      </c>
    </row>
    <row r="311" spans="17:19" x14ac:dyDescent="0.3">
      <c r="Q311" s="2">
        <v>1973</v>
      </c>
      <c r="R311" s="2">
        <v>10</v>
      </c>
      <c r="S311" s="2">
        <f t="shared" si="4"/>
        <v>0</v>
      </c>
    </row>
    <row r="312" spans="17:19" x14ac:dyDescent="0.3">
      <c r="Q312" s="2">
        <v>1973</v>
      </c>
      <c r="R312" s="2">
        <v>11</v>
      </c>
      <c r="S312" s="2">
        <f t="shared" si="4"/>
        <v>0</v>
      </c>
    </row>
    <row r="313" spans="17:19" x14ac:dyDescent="0.3">
      <c r="Q313" s="2">
        <v>1973</v>
      </c>
      <c r="R313" s="2">
        <v>12</v>
      </c>
      <c r="S313" s="2">
        <f t="shared" si="4"/>
        <v>2.8</v>
      </c>
    </row>
    <row r="314" spans="17:19" x14ac:dyDescent="0.3">
      <c r="Q314" s="2">
        <v>1974</v>
      </c>
      <c r="R314" s="2">
        <v>1</v>
      </c>
      <c r="S314" s="2">
        <f t="shared" si="4"/>
        <v>7.8</v>
      </c>
    </row>
    <row r="315" spans="17:19" x14ac:dyDescent="0.3">
      <c r="Q315" s="2">
        <v>1974</v>
      </c>
      <c r="R315" s="2">
        <v>2</v>
      </c>
      <c r="S315" s="2">
        <f t="shared" si="4"/>
        <v>9.4</v>
      </c>
    </row>
    <row r="316" spans="17:19" x14ac:dyDescent="0.3">
      <c r="Q316" s="2">
        <v>1974</v>
      </c>
      <c r="R316" s="2">
        <v>3</v>
      </c>
      <c r="S316" s="2">
        <f t="shared" si="4"/>
        <v>3.2</v>
      </c>
    </row>
    <row r="317" spans="17:19" x14ac:dyDescent="0.3">
      <c r="Q317" s="2">
        <v>1974</v>
      </c>
      <c r="R317" s="2">
        <v>4</v>
      </c>
      <c r="S317" s="2">
        <f t="shared" si="4"/>
        <v>0.3</v>
      </c>
    </row>
    <row r="318" spans="17:19" x14ac:dyDescent="0.3">
      <c r="Q318" s="2">
        <v>1974</v>
      </c>
      <c r="R318" s="2">
        <v>5</v>
      </c>
      <c r="S318" s="2">
        <f t="shared" si="4"/>
        <v>0</v>
      </c>
    </row>
    <row r="319" spans="17:19" x14ac:dyDescent="0.3">
      <c r="Q319" s="2">
        <v>1974</v>
      </c>
      <c r="R319" s="2">
        <v>6</v>
      </c>
      <c r="S319" s="2">
        <f t="shared" si="4"/>
        <v>0</v>
      </c>
    </row>
    <row r="320" spans="17:19" x14ac:dyDescent="0.3">
      <c r="Q320" s="2">
        <v>1974</v>
      </c>
      <c r="R320" s="2">
        <v>7</v>
      </c>
      <c r="S320" s="2">
        <f t="shared" si="4"/>
        <v>0</v>
      </c>
    </row>
    <row r="321" spans="17:19" x14ac:dyDescent="0.3">
      <c r="Q321" s="2">
        <v>1974</v>
      </c>
      <c r="R321" s="2">
        <v>8</v>
      </c>
      <c r="S321" s="2">
        <f t="shared" si="4"/>
        <v>0</v>
      </c>
    </row>
    <row r="322" spans="17:19" x14ac:dyDescent="0.3">
      <c r="Q322" s="2">
        <v>1974</v>
      </c>
      <c r="R322" s="2">
        <v>9</v>
      </c>
      <c r="S322" s="2">
        <f t="shared" si="4"/>
        <v>0</v>
      </c>
    </row>
    <row r="323" spans="17:19" x14ac:dyDescent="0.3">
      <c r="Q323" s="2">
        <v>1974</v>
      </c>
      <c r="R323" s="2">
        <v>10</v>
      </c>
      <c r="S323" s="2">
        <f t="shared" ref="S323:S386" si="5">IF(R323&gt;=7,VLOOKUP(Q323,A:O,R323-4,FALSE),VLOOKUP(Q323,B:O,R323+7,FALSE))</f>
        <v>0</v>
      </c>
    </row>
    <row r="324" spans="17:19" x14ac:dyDescent="0.3">
      <c r="Q324" s="2">
        <v>1974</v>
      </c>
      <c r="R324" s="2">
        <v>11</v>
      </c>
      <c r="S324" s="2">
        <f t="shared" si="5"/>
        <v>0.1</v>
      </c>
    </row>
    <row r="325" spans="17:19" x14ac:dyDescent="0.3">
      <c r="Q325" s="2">
        <v>1974</v>
      </c>
      <c r="R325" s="2">
        <v>12</v>
      </c>
      <c r="S325" s="2">
        <f t="shared" si="5"/>
        <v>0.1</v>
      </c>
    </row>
    <row r="326" spans="17:19" x14ac:dyDescent="0.3">
      <c r="Q326" s="2">
        <v>1975</v>
      </c>
      <c r="R326" s="2">
        <v>1</v>
      </c>
      <c r="S326" s="2">
        <f t="shared" si="5"/>
        <v>2</v>
      </c>
    </row>
    <row r="327" spans="17:19" x14ac:dyDescent="0.3">
      <c r="Q327" s="2">
        <v>1975</v>
      </c>
      <c r="R327" s="2">
        <v>2</v>
      </c>
      <c r="S327" s="2">
        <f t="shared" si="5"/>
        <v>10.6</v>
      </c>
    </row>
    <row r="328" spans="17:19" x14ac:dyDescent="0.3">
      <c r="Q328" s="2">
        <v>1975</v>
      </c>
      <c r="R328" s="2">
        <v>3</v>
      </c>
      <c r="S328" s="2">
        <f t="shared" si="5"/>
        <v>0.3</v>
      </c>
    </row>
    <row r="329" spans="17:19" x14ac:dyDescent="0.3">
      <c r="Q329" s="2">
        <v>1975</v>
      </c>
      <c r="R329" s="2">
        <v>4</v>
      </c>
      <c r="S329" s="2" t="str">
        <f t="shared" si="5"/>
        <v>T</v>
      </c>
    </row>
    <row r="330" spans="17:19" x14ac:dyDescent="0.3">
      <c r="Q330" s="2">
        <v>1975</v>
      </c>
      <c r="R330" s="2">
        <v>5</v>
      </c>
      <c r="S330" s="2">
        <f t="shared" si="5"/>
        <v>0</v>
      </c>
    </row>
    <row r="331" spans="17:19" x14ac:dyDescent="0.3">
      <c r="Q331" s="2">
        <v>1975</v>
      </c>
      <c r="R331" s="2">
        <v>6</v>
      </c>
      <c r="S331" s="2">
        <f t="shared" si="5"/>
        <v>0</v>
      </c>
    </row>
    <row r="332" spans="17:19" x14ac:dyDescent="0.3">
      <c r="Q332" s="2">
        <v>1975</v>
      </c>
      <c r="R332" s="2">
        <v>7</v>
      </c>
      <c r="S332" s="2">
        <f t="shared" si="5"/>
        <v>0</v>
      </c>
    </row>
    <row r="333" spans="17:19" x14ac:dyDescent="0.3">
      <c r="Q333" s="2">
        <v>1975</v>
      </c>
      <c r="R333" s="2">
        <v>8</v>
      </c>
      <c r="S333" s="2">
        <f t="shared" si="5"/>
        <v>0</v>
      </c>
    </row>
    <row r="334" spans="17:19" x14ac:dyDescent="0.3">
      <c r="Q334" s="2">
        <v>1975</v>
      </c>
      <c r="R334" s="2">
        <v>9</v>
      </c>
      <c r="S334" s="2">
        <f t="shared" si="5"/>
        <v>0</v>
      </c>
    </row>
    <row r="335" spans="17:19" x14ac:dyDescent="0.3">
      <c r="Q335" s="2">
        <v>1975</v>
      </c>
      <c r="R335" s="2">
        <v>10</v>
      </c>
      <c r="S335" s="2">
        <f t="shared" si="5"/>
        <v>0</v>
      </c>
    </row>
    <row r="336" spans="17:19" x14ac:dyDescent="0.3">
      <c r="Q336" s="2">
        <v>1975</v>
      </c>
      <c r="R336" s="2">
        <v>11</v>
      </c>
      <c r="S336" s="2" t="str">
        <f t="shared" si="5"/>
        <v>T</v>
      </c>
    </row>
    <row r="337" spans="17:19" x14ac:dyDescent="0.3">
      <c r="Q337" s="2">
        <v>1975</v>
      </c>
      <c r="R337" s="2">
        <v>12</v>
      </c>
      <c r="S337" s="2">
        <f t="shared" si="5"/>
        <v>2.2999999999999998</v>
      </c>
    </row>
    <row r="338" spans="17:19" x14ac:dyDescent="0.3">
      <c r="Q338" s="2">
        <v>1976</v>
      </c>
      <c r="R338" s="2">
        <v>1</v>
      </c>
      <c r="S338" s="2">
        <f t="shared" si="5"/>
        <v>5.6</v>
      </c>
    </row>
    <row r="339" spans="17:19" x14ac:dyDescent="0.3">
      <c r="Q339" s="2">
        <v>1976</v>
      </c>
      <c r="R339" s="2">
        <v>2</v>
      </c>
      <c r="S339" s="2">
        <f t="shared" si="5"/>
        <v>5</v>
      </c>
    </row>
    <row r="340" spans="17:19" x14ac:dyDescent="0.3">
      <c r="Q340" s="2">
        <v>1976</v>
      </c>
      <c r="R340" s="2">
        <v>3</v>
      </c>
      <c r="S340" s="2">
        <f t="shared" si="5"/>
        <v>4.4000000000000004</v>
      </c>
    </row>
    <row r="341" spans="17:19" x14ac:dyDescent="0.3">
      <c r="Q341" s="2">
        <v>1976</v>
      </c>
      <c r="R341" s="2">
        <v>4</v>
      </c>
      <c r="S341" s="2" t="str">
        <f t="shared" si="5"/>
        <v>T</v>
      </c>
    </row>
    <row r="342" spans="17:19" x14ac:dyDescent="0.3">
      <c r="Q342" s="2">
        <v>1976</v>
      </c>
      <c r="R342" s="2">
        <v>5</v>
      </c>
      <c r="S342" s="2">
        <f t="shared" si="5"/>
        <v>0</v>
      </c>
    </row>
    <row r="343" spans="17:19" x14ac:dyDescent="0.3">
      <c r="Q343" s="2">
        <v>1976</v>
      </c>
      <c r="R343" s="2">
        <v>6</v>
      </c>
      <c r="S343" s="2">
        <f t="shared" si="5"/>
        <v>0</v>
      </c>
    </row>
    <row r="344" spans="17:19" x14ac:dyDescent="0.3">
      <c r="Q344" s="2">
        <v>1976</v>
      </c>
      <c r="R344" s="2">
        <v>7</v>
      </c>
      <c r="S344" s="2">
        <f t="shared" si="5"/>
        <v>0</v>
      </c>
    </row>
    <row r="345" spans="17:19" x14ac:dyDescent="0.3">
      <c r="Q345" s="2">
        <v>1976</v>
      </c>
      <c r="R345" s="2">
        <v>8</v>
      </c>
      <c r="S345" s="2">
        <f t="shared" si="5"/>
        <v>0</v>
      </c>
    </row>
    <row r="346" spans="17:19" x14ac:dyDescent="0.3">
      <c r="Q346" s="2">
        <v>1976</v>
      </c>
      <c r="R346" s="2">
        <v>9</v>
      </c>
      <c r="S346" s="2">
        <f t="shared" si="5"/>
        <v>0</v>
      </c>
    </row>
    <row r="347" spans="17:19" x14ac:dyDescent="0.3">
      <c r="Q347" s="2">
        <v>1976</v>
      </c>
      <c r="R347" s="2">
        <v>10</v>
      </c>
      <c r="S347" s="2">
        <f t="shared" si="5"/>
        <v>0</v>
      </c>
    </row>
    <row r="348" spans="17:19" x14ac:dyDescent="0.3">
      <c r="Q348" s="2">
        <v>1976</v>
      </c>
      <c r="R348" s="2">
        <v>11</v>
      </c>
      <c r="S348" s="2" t="str">
        <f t="shared" si="5"/>
        <v>T</v>
      </c>
    </row>
    <row r="349" spans="17:19" x14ac:dyDescent="0.3">
      <c r="Q349" s="2">
        <v>1976</v>
      </c>
      <c r="R349" s="2">
        <v>12</v>
      </c>
      <c r="S349" s="2">
        <f t="shared" si="5"/>
        <v>5.0999999999999996</v>
      </c>
    </row>
    <row r="350" spans="17:19" x14ac:dyDescent="0.3">
      <c r="Q350" s="2">
        <v>1977</v>
      </c>
      <c r="R350" s="2">
        <v>1</v>
      </c>
      <c r="S350" s="2">
        <f t="shared" si="5"/>
        <v>13</v>
      </c>
    </row>
    <row r="351" spans="17:19" x14ac:dyDescent="0.3">
      <c r="Q351" s="2">
        <v>1977</v>
      </c>
      <c r="R351" s="2">
        <v>2</v>
      </c>
      <c r="S351" s="2">
        <f t="shared" si="5"/>
        <v>5.8</v>
      </c>
    </row>
    <row r="352" spans="17:19" x14ac:dyDescent="0.3">
      <c r="Q352" s="2">
        <v>1977</v>
      </c>
      <c r="R352" s="2">
        <v>3</v>
      </c>
      <c r="S352" s="2">
        <f t="shared" si="5"/>
        <v>0.6</v>
      </c>
    </row>
    <row r="353" spans="17:19" x14ac:dyDescent="0.3">
      <c r="Q353" s="2">
        <v>1977</v>
      </c>
      <c r="R353" s="2">
        <v>4</v>
      </c>
      <c r="S353" s="2" t="str">
        <f t="shared" si="5"/>
        <v>T</v>
      </c>
    </row>
    <row r="354" spans="17:19" x14ac:dyDescent="0.3">
      <c r="Q354" s="2">
        <v>1977</v>
      </c>
      <c r="R354" s="2">
        <v>5</v>
      </c>
      <c r="S354" s="2" t="str">
        <f t="shared" si="5"/>
        <v>T</v>
      </c>
    </row>
    <row r="355" spans="17:19" x14ac:dyDescent="0.3">
      <c r="Q355" s="2">
        <v>1977</v>
      </c>
      <c r="R355" s="2">
        <v>6</v>
      </c>
      <c r="S355" s="2">
        <f t="shared" si="5"/>
        <v>0</v>
      </c>
    </row>
    <row r="356" spans="17:19" x14ac:dyDescent="0.3">
      <c r="Q356" s="2">
        <v>1977</v>
      </c>
      <c r="R356" s="2">
        <v>7</v>
      </c>
      <c r="S356" s="2">
        <f t="shared" si="5"/>
        <v>0</v>
      </c>
    </row>
    <row r="357" spans="17:19" x14ac:dyDescent="0.3">
      <c r="Q357" s="2">
        <v>1977</v>
      </c>
      <c r="R357" s="2">
        <v>8</v>
      </c>
      <c r="S357" s="2">
        <f t="shared" si="5"/>
        <v>0</v>
      </c>
    </row>
    <row r="358" spans="17:19" x14ac:dyDescent="0.3">
      <c r="Q358" s="2">
        <v>1977</v>
      </c>
      <c r="R358" s="2">
        <v>9</v>
      </c>
      <c r="S358" s="2">
        <f t="shared" si="5"/>
        <v>0</v>
      </c>
    </row>
    <row r="359" spans="17:19" x14ac:dyDescent="0.3">
      <c r="Q359" s="2">
        <v>1977</v>
      </c>
      <c r="R359" s="2">
        <v>10</v>
      </c>
      <c r="S359" s="2">
        <f t="shared" si="5"/>
        <v>0</v>
      </c>
    </row>
    <row r="360" spans="17:19" x14ac:dyDescent="0.3">
      <c r="Q360" s="2">
        <v>1977</v>
      </c>
      <c r="R360" s="2">
        <v>11</v>
      </c>
      <c r="S360" s="2">
        <f t="shared" si="5"/>
        <v>0.2</v>
      </c>
    </row>
    <row r="361" spans="17:19" x14ac:dyDescent="0.3">
      <c r="Q361" s="2">
        <v>1977</v>
      </c>
      <c r="R361" s="2">
        <v>12</v>
      </c>
      <c r="S361" s="2">
        <f t="shared" si="5"/>
        <v>0.4</v>
      </c>
    </row>
    <row r="362" spans="17:19" x14ac:dyDescent="0.3">
      <c r="Q362" s="2">
        <v>1978</v>
      </c>
      <c r="R362" s="2">
        <v>1</v>
      </c>
      <c r="S362" s="2">
        <f t="shared" si="5"/>
        <v>20.3</v>
      </c>
    </row>
    <row r="363" spans="17:19" x14ac:dyDescent="0.3">
      <c r="Q363" s="2">
        <v>1978</v>
      </c>
      <c r="R363" s="2">
        <v>2</v>
      </c>
      <c r="S363" s="2">
        <f t="shared" si="5"/>
        <v>23</v>
      </c>
    </row>
    <row r="364" spans="17:19" x14ac:dyDescent="0.3">
      <c r="Q364" s="2">
        <v>1978</v>
      </c>
      <c r="R364" s="2">
        <v>3</v>
      </c>
      <c r="S364" s="2">
        <f t="shared" si="5"/>
        <v>6.8</v>
      </c>
    </row>
    <row r="365" spans="17:19" x14ac:dyDescent="0.3">
      <c r="Q365" s="2">
        <v>1978</v>
      </c>
      <c r="R365" s="2">
        <v>4</v>
      </c>
      <c r="S365" s="2" t="str">
        <f t="shared" si="5"/>
        <v>T</v>
      </c>
    </row>
    <row r="366" spans="17:19" x14ac:dyDescent="0.3">
      <c r="Q366" s="2">
        <v>1978</v>
      </c>
      <c r="R366" s="2">
        <v>5</v>
      </c>
      <c r="S366" s="2">
        <f t="shared" si="5"/>
        <v>0</v>
      </c>
    </row>
    <row r="367" spans="17:19" x14ac:dyDescent="0.3">
      <c r="Q367" s="2">
        <v>1978</v>
      </c>
      <c r="R367" s="2">
        <v>6</v>
      </c>
      <c r="S367" s="2">
        <f t="shared" si="5"/>
        <v>0</v>
      </c>
    </row>
    <row r="368" spans="17:19" x14ac:dyDescent="0.3">
      <c r="Q368" s="2">
        <v>1978</v>
      </c>
      <c r="R368" s="2">
        <v>7</v>
      </c>
      <c r="S368" s="2">
        <f t="shared" si="5"/>
        <v>0</v>
      </c>
    </row>
    <row r="369" spans="17:19" x14ac:dyDescent="0.3">
      <c r="Q369" s="2">
        <v>1978</v>
      </c>
      <c r="R369" s="2">
        <v>8</v>
      </c>
      <c r="S369" s="2">
        <f t="shared" si="5"/>
        <v>0</v>
      </c>
    </row>
    <row r="370" spans="17:19" x14ac:dyDescent="0.3">
      <c r="Q370" s="2">
        <v>1978</v>
      </c>
      <c r="R370" s="2">
        <v>9</v>
      </c>
      <c r="S370" s="2">
        <f t="shared" si="5"/>
        <v>0</v>
      </c>
    </row>
    <row r="371" spans="17:19" x14ac:dyDescent="0.3">
      <c r="Q371" s="2">
        <v>1978</v>
      </c>
      <c r="R371" s="2">
        <v>10</v>
      </c>
      <c r="S371" s="2">
        <f t="shared" si="5"/>
        <v>0</v>
      </c>
    </row>
    <row r="372" spans="17:19" x14ac:dyDescent="0.3">
      <c r="Q372" s="2">
        <v>1978</v>
      </c>
      <c r="R372" s="2">
        <v>11</v>
      </c>
      <c r="S372" s="2">
        <f t="shared" si="5"/>
        <v>2.2000000000000002</v>
      </c>
    </row>
    <row r="373" spans="17:19" x14ac:dyDescent="0.3">
      <c r="Q373" s="2">
        <v>1978</v>
      </c>
      <c r="R373" s="2">
        <v>12</v>
      </c>
      <c r="S373" s="2">
        <f t="shared" si="5"/>
        <v>0.5</v>
      </c>
    </row>
    <row r="374" spans="17:19" x14ac:dyDescent="0.3">
      <c r="Q374" s="2">
        <v>1979</v>
      </c>
      <c r="R374" s="2">
        <v>1</v>
      </c>
      <c r="S374" s="2">
        <f t="shared" si="5"/>
        <v>6.6</v>
      </c>
    </row>
    <row r="375" spans="17:19" x14ac:dyDescent="0.3">
      <c r="Q375" s="2">
        <v>1979</v>
      </c>
      <c r="R375" s="2">
        <v>2</v>
      </c>
      <c r="S375" s="2">
        <f t="shared" si="5"/>
        <v>20.100000000000001</v>
      </c>
    </row>
    <row r="376" spans="17:19" x14ac:dyDescent="0.3">
      <c r="Q376" s="2">
        <v>1979</v>
      </c>
      <c r="R376" s="2">
        <v>3</v>
      </c>
      <c r="S376" s="2" t="str">
        <f t="shared" si="5"/>
        <v>T</v>
      </c>
    </row>
    <row r="377" spans="17:19" x14ac:dyDescent="0.3">
      <c r="Q377" s="2">
        <v>1979</v>
      </c>
      <c r="R377" s="2">
        <v>4</v>
      </c>
      <c r="S377" s="2" t="str">
        <f t="shared" si="5"/>
        <v>T</v>
      </c>
    </row>
    <row r="378" spans="17:19" x14ac:dyDescent="0.3">
      <c r="Q378" s="2">
        <v>1979</v>
      </c>
      <c r="R378" s="2">
        <v>5</v>
      </c>
      <c r="S378" s="2">
        <f t="shared" si="5"/>
        <v>0</v>
      </c>
    </row>
    <row r="379" spans="17:19" x14ac:dyDescent="0.3">
      <c r="Q379" s="2">
        <v>1979</v>
      </c>
      <c r="R379" s="2">
        <v>6</v>
      </c>
      <c r="S379" s="2">
        <f t="shared" si="5"/>
        <v>0</v>
      </c>
    </row>
    <row r="380" spans="17:19" x14ac:dyDescent="0.3">
      <c r="Q380" s="2">
        <v>1979</v>
      </c>
      <c r="R380" s="2">
        <v>7</v>
      </c>
      <c r="S380" s="2">
        <f t="shared" si="5"/>
        <v>0</v>
      </c>
    </row>
    <row r="381" spans="17:19" x14ac:dyDescent="0.3">
      <c r="Q381" s="2">
        <v>1979</v>
      </c>
      <c r="R381" s="2">
        <v>8</v>
      </c>
      <c r="S381" s="2">
        <f t="shared" si="5"/>
        <v>0</v>
      </c>
    </row>
    <row r="382" spans="17:19" x14ac:dyDescent="0.3">
      <c r="Q382" s="2">
        <v>1979</v>
      </c>
      <c r="R382" s="2">
        <v>9</v>
      </c>
      <c r="S382" s="2">
        <f t="shared" si="5"/>
        <v>0</v>
      </c>
    </row>
    <row r="383" spans="17:19" x14ac:dyDescent="0.3">
      <c r="Q383" s="2">
        <v>1979</v>
      </c>
      <c r="R383" s="2">
        <v>10</v>
      </c>
      <c r="S383" s="2" t="str">
        <f t="shared" si="5"/>
        <v>T</v>
      </c>
    </row>
    <row r="384" spans="17:19" x14ac:dyDescent="0.3">
      <c r="Q384" s="2">
        <v>1979</v>
      </c>
      <c r="R384" s="2">
        <v>11</v>
      </c>
      <c r="S384" s="2">
        <f t="shared" si="5"/>
        <v>0</v>
      </c>
    </row>
    <row r="385" spans="17:19" x14ac:dyDescent="0.3">
      <c r="Q385" s="2">
        <v>1979</v>
      </c>
      <c r="R385" s="2">
        <v>12</v>
      </c>
      <c r="S385" s="2">
        <f t="shared" si="5"/>
        <v>3.5</v>
      </c>
    </row>
    <row r="386" spans="17:19" x14ac:dyDescent="0.3">
      <c r="Q386" s="2">
        <v>1980</v>
      </c>
      <c r="R386" s="2">
        <v>1</v>
      </c>
      <c r="S386" s="2">
        <f t="shared" si="5"/>
        <v>2</v>
      </c>
    </row>
    <row r="387" spans="17:19" x14ac:dyDescent="0.3">
      <c r="Q387" s="2">
        <v>1980</v>
      </c>
      <c r="R387" s="2">
        <v>2</v>
      </c>
      <c r="S387" s="2">
        <f t="shared" ref="S387:S450" si="6">IF(R387&gt;=7,VLOOKUP(Q387,A:O,R387-4,FALSE),VLOOKUP(Q387,B:O,R387+7,FALSE))</f>
        <v>2.7</v>
      </c>
    </row>
    <row r="388" spans="17:19" x14ac:dyDescent="0.3">
      <c r="Q388" s="2">
        <v>1980</v>
      </c>
      <c r="R388" s="2">
        <v>3</v>
      </c>
      <c r="S388" s="2">
        <f t="shared" si="6"/>
        <v>4.5999999999999996</v>
      </c>
    </row>
    <row r="389" spans="17:19" x14ac:dyDescent="0.3">
      <c r="Q389" s="2">
        <v>1980</v>
      </c>
      <c r="R389" s="2">
        <v>4</v>
      </c>
      <c r="S389" s="2" t="str">
        <f t="shared" si="6"/>
        <v>T</v>
      </c>
    </row>
    <row r="390" spans="17:19" x14ac:dyDescent="0.3">
      <c r="Q390" s="2">
        <v>1980</v>
      </c>
      <c r="R390" s="2">
        <v>5</v>
      </c>
      <c r="S390" s="2">
        <f t="shared" si="6"/>
        <v>0</v>
      </c>
    </row>
    <row r="391" spans="17:19" x14ac:dyDescent="0.3">
      <c r="Q391" s="2">
        <v>1980</v>
      </c>
      <c r="R391" s="2">
        <v>6</v>
      </c>
      <c r="S391" s="2">
        <f t="shared" si="6"/>
        <v>0</v>
      </c>
    </row>
    <row r="392" spans="17:19" x14ac:dyDescent="0.3">
      <c r="Q392" s="2">
        <v>1980</v>
      </c>
      <c r="R392" s="2">
        <v>7</v>
      </c>
      <c r="S392" s="2">
        <f t="shared" si="6"/>
        <v>0</v>
      </c>
    </row>
    <row r="393" spans="17:19" x14ac:dyDescent="0.3">
      <c r="Q393" s="2">
        <v>1980</v>
      </c>
      <c r="R393" s="2">
        <v>8</v>
      </c>
      <c r="S393" s="2">
        <f t="shared" si="6"/>
        <v>0</v>
      </c>
    </row>
    <row r="394" spans="17:19" x14ac:dyDescent="0.3">
      <c r="Q394" s="2">
        <v>1980</v>
      </c>
      <c r="R394" s="2">
        <v>9</v>
      </c>
      <c r="S394" s="2">
        <f t="shared" si="6"/>
        <v>0</v>
      </c>
    </row>
    <row r="395" spans="17:19" x14ac:dyDescent="0.3">
      <c r="Q395" s="2">
        <v>1980</v>
      </c>
      <c r="R395" s="2">
        <v>10</v>
      </c>
      <c r="S395" s="2">
        <f t="shared" si="6"/>
        <v>0</v>
      </c>
    </row>
    <row r="396" spans="17:19" x14ac:dyDescent="0.3">
      <c r="Q396" s="2">
        <v>1980</v>
      </c>
      <c r="R396" s="2">
        <v>11</v>
      </c>
      <c r="S396" s="2" t="str">
        <f t="shared" si="6"/>
        <v>T</v>
      </c>
    </row>
    <row r="397" spans="17:19" x14ac:dyDescent="0.3">
      <c r="Q397" s="2">
        <v>1980</v>
      </c>
      <c r="R397" s="2">
        <v>12</v>
      </c>
      <c r="S397" s="2">
        <f t="shared" si="6"/>
        <v>2.8</v>
      </c>
    </row>
    <row r="398" spans="17:19" x14ac:dyDescent="0.3">
      <c r="Q398" s="2">
        <v>1981</v>
      </c>
      <c r="R398" s="2">
        <v>1</v>
      </c>
      <c r="S398" s="2">
        <f t="shared" si="6"/>
        <v>8</v>
      </c>
    </row>
    <row r="399" spans="17:19" x14ac:dyDescent="0.3">
      <c r="Q399" s="2">
        <v>1981</v>
      </c>
      <c r="R399" s="2">
        <v>2</v>
      </c>
      <c r="S399" s="2" t="str">
        <f t="shared" si="6"/>
        <v>T</v>
      </c>
    </row>
    <row r="400" spans="17:19" x14ac:dyDescent="0.3">
      <c r="Q400" s="2">
        <v>1981</v>
      </c>
      <c r="R400" s="2">
        <v>3</v>
      </c>
      <c r="S400" s="2">
        <f t="shared" si="6"/>
        <v>8.6</v>
      </c>
    </row>
    <row r="401" spans="17:19" x14ac:dyDescent="0.3">
      <c r="Q401" s="2">
        <v>1981</v>
      </c>
      <c r="R401" s="2">
        <v>4</v>
      </c>
      <c r="S401" s="2">
        <f t="shared" si="6"/>
        <v>0</v>
      </c>
    </row>
    <row r="402" spans="17:19" x14ac:dyDescent="0.3">
      <c r="Q402" s="2">
        <v>1981</v>
      </c>
      <c r="R402" s="2">
        <v>5</v>
      </c>
      <c r="S402" s="2">
        <f t="shared" si="6"/>
        <v>0</v>
      </c>
    </row>
    <row r="403" spans="17:19" x14ac:dyDescent="0.3">
      <c r="Q403" s="2">
        <v>1981</v>
      </c>
      <c r="R403" s="2">
        <v>6</v>
      </c>
      <c r="S403" s="2">
        <f t="shared" si="6"/>
        <v>0</v>
      </c>
    </row>
    <row r="404" spans="17:19" x14ac:dyDescent="0.3">
      <c r="Q404" s="2">
        <v>1981</v>
      </c>
      <c r="R404" s="2">
        <v>7</v>
      </c>
      <c r="S404" s="2">
        <f t="shared" si="6"/>
        <v>0</v>
      </c>
    </row>
    <row r="405" spans="17:19" x14ac:dyDescent="0.3">
      <c r="Q405" s="2">
        <v>1981</v>
      </c>
      <c r="R405" s="2">
        <v>8</v>
      </c>
      <c r="S405" s="2">
        <f t="shared" si="6"/>
        <v>0</v>
      </c>
    </row>
    <row r="406" spans="17:19" x14ac:dyDescent="0.3">
      <c r="Q406" s="2">
        <v>1981</v>
      </c>
      <c r="R406" s="2">
        <v>9</v>
      </c>
      <c r="S406" s="2">
        <f t="shared" si="6"/>
        <v>0</v>
      </c>
    </row>
    <row r="407" spans="17:19" x14ac:dyDescent="0.3">
      <c r="Q407" s="2">
        <v>1981</v>
      </c>
      <c r="R407" s="2">
        <v>10</v>
      </c>
      <c r="S407" s="2">
        <f t="shared" si="6"/>
        <v>0</v>
      </c>
    </row>
    <row r="408" spans="17:19" x14ac:dyDescent="0.3">
      <c r="Q408" s="2">
        <v>1981</v>
      </c>
      <c r="R408" s="2">
        <v>11</v>
      </c>
      <c r="S408" s="2">
        <f t="shared" si="6"/>
        <v>0</v>
      </c>
    </row>
    <row r="409" spans="17:19" x14ac:dyDescent="0.3">
      <c r="Q409" s="2">
        <v>1981</v>
      </c>
      <c r="R409" s="2">
        <v>12</v>
      </c>
      <c r="S409" s="2">
        <f t="shared" si="6"/>
        <v>2.1</v>
      </c>
    </row>
    <row r="410" spans="17:19" x14ac:dyDescent="0.3">
      <c r="Q410" s="2">
        <v>1982</v>
      </c>
      <c r="R410" s="2">
        <v>1</v>
      </c>
      <c r="S410" s="2">
        <f t="shared" si="6"/>
        <v>11.8</v>
      </c>
    </row>
    <row r="411" spans="17:19" x14ac:dyDescent="0.3">
      <c r="Q411" s="2">
        <v>1982</v>
      </c>
      <c r="R411" s="2">
        <v>2</v>
      </c>
      <c r="S411" s="2">
        <f t="shared" si="6"/>
        <v>0.4</v>
      </c>
    </row>
    <row r="412" spans="17:19" x14ac:dyDescent="0.3">
      <c r="Q412" s="2">
        <v>1982</v>
      </c>
      <c r="R412" s="2">
        <v>3</v>
      </c>
      <c r="S412" s="2">
        <f t="shared" si="6"/>
        <v>0.7</v>
      </c>
    </row>
    <row r="413" spans="17:19" x14ac:dyDescent="0.3">
      <c r="Q413" s="2">
        <v>1982</v>
      </c>
      <c r="R413" s="2">
        <v>4</v>
      </c>
      <c r="S413" s="2">
        <f t="shared" si="6"/>
        <v>9.6</v>
      </c>
    </row>
    <row r="414" spans="17:19" x14ac:dyDescent="0.3">
      <c r="Q414" s="2">
        <v>1982</v>
      </c>
      <c r="R414" s="2">
        <v>5</v>
      </c>
      <c r="S414" s="2">
        <f t="shared" si="6"/>
        <v>0</v>
      </c>
    </row>
    <row r="415" spans="17:19" x14ac:dyDescent="0.3">
      <c r="Q415" s="2">
        <v>1982</v>
      </c>
      <c r="R415" s="2">
        <v>6</v>
      </c>
      <c r="S415" s="2">
        <f t="shared" si="6"/>
        <v>0</v>
      </c>
    </row>
    <row r="416" spans="17:19" x14ac:dyDescent="0.3">
      <c r="Q416" s="2">
        <v>1982</v>
      </c>
      <c r="R416" s="2">
        <v>7</v>
      </c>
      <c r="S416" s="2">
        <f t="shared" si="6"/>
        <v>0</v>
      </c>
    </row>
    <row r="417" spans="17:19" x14ac:dyDescent="0.3">
      <c r="Q417" s="2">
        <v>1982</v>
      </c>
      <c r="R417" s="2">
        <v>8</v>
      </c>
      <c r="S417" s="2">
        <f t="shared" si="6"/>
        <v>0</v>
      </c>
    </row>
    <row r="418" spans="17:19" x14ac:dyDescent="0.3">
      <c r="Q418" s="2">
        <v>1982</v>
      </c>
      <c r="R418" s="2">
        <v>9</v>
      </c>
      <c r="S418" s="2">
        <f t="shared" si="6"/>
        <v>0</v>
      </c>
    </row>
    <row r="419" spans="17:19" x14ac:dyDescent="0.3">
      <c r="Q419" s="2">
        <v>1982</v>
      </c>
      <c r="R419" s="2">
        <v>10</v>
      </c>
      <c r="S419" s="2">
        <f t="shared" si="6"/>
        <v>0</v>
      </c>
    </row>
    <row r="420" spans="17:19" x14ac:dyDescent="0.3">
      <c r="Q420" s="2">
        <v>1982</v>
      </c>
      <c r="R420" s="2">
        <v>11</v>
      </c>
      <c r="S420" s="2">
        <f t="shared" si="6"/>
        <v>0</v>
      </c>
    </row>
    <row r="421" spans="17:19" x14ac:dyDescent="0.3">
      <c r="Q421" s="2">
        <v>1982</v>
      </c>
      <c r="R421" s="2">
        <v>12</v>
      </c>
      <c r="S421" s="2">
        <f t="shared" si="6"/>
        <v>3</v>
      </c>
    </row>
    <row r="422" spans="17:19" x14ac:dyDescent="0.3">
      <c r="Q422" s="2">
        <v>1983</v>
      </c>
      <c r="R422" s="2">
        <v>1</v>
      </c>
      <c r="S422" s="2">
        <f t="shared" si="6"/>
        <v>1.9</v>
      </c>
    </row>
    <row r="423" spans="17:19" x14ac:dyDescent="0.3">
      <c r="Q423" s="2">
        <v>1983</v>
      </c>
      <c r="R423" s="2">
        <v>2</v>
      </c>
      <c r="S423" s="2">
        <f t="shared" si="6"/>
        <v>21.5</v>
      </c>
    </row>
    <row r="424" spans="17:19" x14ac:dyDescent="0.3">
      <c r="Q424" s="2">
        <v>1983</v>
      </c>
      <c r="R424" s="2">
        <v>3</v>
      </c>
      <c r="S424" s="2" t="str">
        <f t="shared" si="6"/>
        <v>T</v>
      </c>
    </row>
    <row r="425" spans="17:19" x14ac:dyDescent="0.3">
      <c r="Q425" s="2">
        <v>1983</v>
      </c>
      <c r="R425" s="2">
        <v>4</v>
      </c>
      <c r="S425" s="2">
        <f t="shared" si="6"/>
        <v>0.8</v>
      </c>
    </row>
    <row r="426" spans="17:19" x14ac:dyDescent="0.3">
      <c r="Q426" s="2">
        <v>1983</v>
      </c>
      <c r="R426" s="2">
        <v>5</v>
      </c>
      <c r="S426" s="2">
        <f t="shared" si="6"/>
        <v>0</v>
      </c>
    </row>
    <row r="427" spans="17:19" x14ac:dyDescent="0.3">
      <c r="Q427" s="2">
        <v>1983</v>
      </c>
      <c r="R427" s="2">
        <v>6</v>
      </c>
      <c r="S427" s="2">
        <f t="shared" si="6"/>
        <v>0</v>
      </c>
    </row>
    <row r="428" spans="17:19" x14ac:dyDescent="0.3">
      <c r="Q428" s="2">
        <v>1983</v>
      </c>
      <c r="R428" s="2">
        <v>7</v>
      </c>
      <c r="S428" s="2">
        <f t="shared" si="6"/>
        <v>0</v>
      </c>
    </row>
    <row r="429" spans="17:19" x14ac:dyDescent="0.3">
      <c r="Q429" s="2">
        <v>1983</v>
      </c>
      <c r="R429" s="2">
        <v>8</v>
      </c>
      <c r="S429" s="2">
        <f t="shared" si="6"/>
        <v>0</v>
      </c>
    </row>
    <row r="430" spans="17:19" x14ac:dyDescent="0.3">
      <c r="Q430" s="2">
        <v>1983</v>
      </c>
      <c r="R430" s="2">
        <v>9</v>
      </c>
      <c r="S430" s="2">
        <f t="shared" si="6"/>
        <v>0</v>
      </c>
    </row>
    <row r="431" spans="17:19" x14ac:dyDescent="0.3">
      <c r="Q431" s="2">
        <v>1983</v>
      </c>
      <c r="R431" s="2">
        <v>10</v>
      </c>
      <c r="S431" s="2">
        <f t="shared" si="6"/>
        <v>0</v>
      </c>
    </row>
    <row r="432" spans="17:19" x14ac:dyDescent="0.3">
      <c r="Q432" s="2">
        <v>1983</v>
      </c>
      <c r="R432" s="2">
        <v>11</v>
      </c>
      <c r="S432" s="2" t="str">
        <f t="shared" si="6"/>
        <v>T</v>
      </c>
    </row>
    <row r="433" spans="17:19" x14ac:dyDescent="0.3">
      <c r="Q433" s="2">
        <v>1983</v>
      </c>
      <c r="R433" s="2">
        <v>12</v>
      </c>
      <c r="S433" s="2">
        <f t="shared" si="6"/>
        <v>1.6</v>
      </c>
    </row>
    <row r="434" spans="17:19" x14ac:dyDescent="0.3">
      <c r="Q434" s="2">
        <v>1984</v>
      </c>
      <c r="R434" s="2">
        <v>1</v>
      </c>
      <c r="S434" s="2">
        <f t="shared" si="6"/>
        <v>11.7</v>
      </c>
    </row>
    <row r="435" spans="17:19" x14ac:dyDescent="0.3">
      <c r="Q435" s="2">
        <v>1984</v>
      </c>
      <c r="R435" s="2">
        <v>2</v>
      </c>
      <c r="S435" s="2">
        <f t="shared" si="6"/>
        <v>0.2</v>
      </c>
    </row>
    <row r="436" spans="17:19" x14ac:dyDescent="0.3">
      <c r="Q436" s="2">
        <v>1984</v>
      </c>
      <c r="R436" s="2">
        <v>3</v>
      </c>
      <c r="S436" s="2">
        <f t="shared" si="6"/>
        <v>11.9</v>
      </c>
    </row>
    <row r="437" spans="17:19" x14ac:dyDescent="0.3">
      <c r="Q437" s="2">
        <v>1984</v>
      </c>
      <c r="R437" s="2">
        <v>4</v>
      </c>
      <c r="S437" s="2">
        <f t="shared" si="6"/>
        <v>0</v>
      </c>
    </row>
    <row r="438" spans="17:19" x14ac:dyDescent="0.3">
      <c r="Q438" s="2">
        <v>1984</v>
      </c>
      <c r="R438" s="2">
        <v>5</v>
      </c>
      <c r="S438" s="2">
        <f t="shared" si="6"/>
        <v>0</v>
      </c>
    </row>
    <row r="439" spans="17:19" x14ac:dyDescent="0.3">
      <c r="Q439" s="2">
        <v>1984</v>
      </c>
      <c r="R439" s="2">
        <v>6</v>
      </c>
      <c r="S439" s="2">
        <f t="shared" si="6"/>
        <v>0</v>
      </c>
    </row>
    <row r="440" spans="17:19" x14ac:dyDescent="0.3">
      <c r="Q440" s="2">
        <v>1984</v>
      </c>
      <c r="R440" s="2">
        <v>7</v>
      </c>
      <c r="S440" s="2">
        <f t="shared" si="6"/>
        <v>0</v>
      </c>
    </row>
    <row r="441" spans="17:19" x14ac:dyDescent="0.3">
      <c r="Q441" s="2">
        <v>1984</v>
      </c>
      <c r="R441" s="2">
        <v>8</v>
      </c>
      <c r="S441" s="2">
        <f t="shared" si="6"/>
        <v>0</v>
      </c>
    </row>
    <row r="442" spans="17:19" x14ac:dyDescent="0.3">
      <c r="Q442" s="2">
        <v>1984</v>
      </c>
      <c r="R442" s="2">
        <v>9</v>
      </c>
      <c r="S442" s="2">
        <f t="shared" si="6"/>
        <v>0</v>
      </c>
    </row>
    <row r="443" spans="17:19" x14ac:dyDescent="0.3">
      <c r="Q443" s="2">
        <v>1984</v>
      </c>
      <c r="R443" s="2">
        <v>10</v>
      </c>
      <c r="S443" s="2">
        <f t="shared" si="6"/>
        <v>0</v>
      </c>
    </row>
    <row r="444" spans="17:19" x14ac:dyDescent="0.3">
      <c r="Q444" s="2">
        <v>1984</v>
      </c>
      <c r="R444" s="2">
        <v>11</v>
      </c>
      <c r="S444" s="2" t="str">
        <f t="shared" si="6"/>
        <v>T</v>
      </c>
    </row>
    <row r="445" spans="17:19" x14ac:dyDescent="0.3">
      <c r="Q445" s="2">
        <v>1984</v>
      </c>
      <c r="R445" s="2">
        <v>12</v>
      </c>
      <c r="S445" s="2">
        <f t="shared" si="6"/>
        <v>5.5</v>
      </c>
    </row>
    <row r="446" spans="17:19" x14ac:dyDescent="0.3">
      <c r="Q446" s="2">
        <v>1985</v>
      </c>
      <c r="R446" s="2">
        <v>1</v>
      </c>
      <c r="S446" s="2">
        <f t="shared" si="6"/>
        <v>8.4</v>
      </c>
    </row>
    <row r="447" spans="17:19" x14ac:dyDescent="0.3">
      <c r="Q447" s="2">
        <v>1985</v>
      </c>
      <c r="R447" s="2">
        <v>2</v>
      </c>
      <c r="S447" s="2">
        <f t="shared" si="6"/>
        <v>10</v>
      </c>
    </row>
    <row r="448" spans="17:19" x14ac:dyDescent="0.3">
      <c r="Q448" s="2">
        <v>1985</v>
      </c>
      <c r="R448" s="2">
        <v>3</v>
      </c>
      <c r="S448" s="2">
        <f t="shared" si="6"/>
        <v>0.2</v>
      </c>
    </row>
    <row r="449" spans="17:19" x14ac:dyDescent="0.3">
      <c r="Q449" s="2">
        <v>1985</v>
      </c>
      <c r="R449" s="2">
        <v>4</v>
      </c>
      <c r="S449" s="2" t="str">
        <f t="shared" si="6"/>
        <v>T</v>
      </c>
    </row>
    <row r="450" spans="17:19" x14ac:dyDescent="0.3">
      <c r="Q450" s="2">
        <v>1985</v>
      </c>
      <c r="R450" s="2">
        <v>5</v>
      </c>
      <c r="S450" s="2">
        <f t="shared" si="6"/>
        <v>0</v>
      </c>
    </row>
    <row r="451" spans="17:19" x14ac:dyDescent="0.3">
      <c r="Q451" s="2">
        <v>1985</v>
      </c>
      <c r="R451" s="2">
        <v>6</v>
      </c>
      <c r="S451" s="2">
        <f t="shared" ref="S451:S514" si="7">IF(R451&gt;=7,VLOOKUP(Q451,A:O,R451-4,FALSE),VLOOKUP(Q451,B:O,R451+7,FALSE))</f>
        <v>0</v>
      </c>
    </row>
    <row r="452" spans="17:19" x14ac:dyDescent="0.3">
      <c r="Q452" s="2">
        <v>1985</v>
      </c>
      <c r="R452" s="2">
        <v>7</v>
      </c>
      <c r="S452" s="2">
        <f t="shared" si="7"/>
        <v>0</v>
      </c>
    </row>
    <row r="453" spans="17:19" x14ac:dyDescent="0.3">
      <c r="Q453" s="2">
        <v>1985</v>
      </c>
      <c r="R453" s="2">
        <v>8</v>
      </c>
      <c r="S453" s="2">
        <f t="shared" si="7"/>
        <v>0</v>
      </c>
    </row>
    <row r="454" spans="17:19" x14ac:dyDescent="0.3">
      <c r="Q454" s="2">
        <v>1985</v>
      </c>
      <c r="R454" s="2">
        <v>9</v>
      </c>
      <c r="S454" s="2">
        <f t="shared" si="7"/>
        <v>0</v>
      </c>
    </row>
    <row r="455" spans="17:19" x14ac:dyDescent="0.3">
      <c r="Q455" s="2">
        <v>1985</v>
      </c>
      <c r="R455" s="2">
        <v>10</v>
      </c>
      <c r="S455" s="2">
        <f t="shared" si="7"/>
        <v>0</v>
      </c>
    </row>
    <row r="456" spans="17:19" x14ac:dyDescent="0.3">
      <c r="Q456" s="2">
        <v>1985</v>
      </c>
      <c r="R456" s="2">
        <v>11</v>
      </c>
      <c r="S456" s="2" t="str">
        <f t="shared" si="7"/>
        <v>T</v>
      </c>
    </row>
    <row r="457" spans="17:19" x14ac:dyDescent="0.3">
      <c r="Q457" s="2">
        <v>1985</v>
      </c>
      <c r="R457" s="2">
        <v>12</v>
      </c>
      <c r="S457" s="2">
        <f t="shared" si="7"/>
        <v>0.9</v>
      </c>
    </row>
    <row r="458" spans="17:19" x14ac:dyDescent="0.3">
      <c r="Q458" s="2">
        <v>1986</v>
      </c>
      <c r="R458" s="2">
        <v>1</v>
      </c>
      <c r="S458" s="2">
        <f t="shared" si="7"/>
        <v>2.2000000000000002</v>
      </c>
    </row>
    <row r="459" spans="17:19" x14ac:dyDescent="0.3">
      <c r="Q459" s="2">
        <v>1986</v>
      </c>
      <c r="R459" s="2">
        <v>2</v>
      </c>
      <c r="S459" s="2">
        <f t="shared" si="7"/>
        <v>9.9</v>
      </c>
    </row>
    <row r="460" spans="17:19" x14ac:dyDescent="0.3">
      <c r="Q460" s="2">
        <v>1986</v>
      </c>
      <c r="R460" s="2">
        <v>3</v>
      </c>
      <c r="S460" s="2" t="str">
        <f t="shared" si="7"/>
        <v>T</v>
      </c>
    </row>
    <row r="461" spans="17:19" x14ac:dyDescent="0.3">
      <c r="Q461" s="2">
        <v>1986</v>
      </c>
      <c r="R461" s="2">
        <v>4</v>
      </c>
      <c r="S461" s="2" t="str">
        <f t="shared" si="7"/>
        <v>T</v>
      </c>
    </row>
    <row r="462" spans="17:19" x14ac:dyDescent="0.3">
      <c r="Q462" s="2">
        <v>1986</v>
      </c>
      <c r="R462" s="2">
        <v>5</v>
      </c>
      <c r="S462" s="2">
        <f t="shared" si="7"/>
        <v>0</v>
      </c>
    </row>
    <row r="463" spans="17:19" x14ac:dyDescent="0.3">
      <c r="Q463" s="2">
        <v>1986</v>
      </c>
      <c r="R463" s="2">
        <v>6</v>
      </c>
      <c r="S463" s="2">
        <f t="shared" si="7"/>
        <v>0</v>
      </c>
    </row>
    <row r="464" spans="17:19" x14ac:dyDescent="0.3">
      <c r="Q464" s="2">
        <v>1986</v>
      </c>
      <c r="R464" s="2">
        <v>7</v>
      </c>
      <c r="S464" s="2">
        <f t="shared" si="7"/>
        <v>0</v>
      </c>
    </row>
    <row r="465" spans="17:19" x14ac:dyDescent="0.3">
      <c r="Q465" s="2">
        <v>1986</v>
      </c>
      <c r="R465" s="2">
        <v>8</v>
      </c>
      <c r="S465" s="2">
        <f t="shared" si="7"/>
        <v>0</v>
      </c>
    </row>
    <row r="466" spans="17:19" x14ac:dyDescent="0.3">
      <c r="Q466" s="2">
        <v>1986</v>
      </c>
      <c r="R466" s="2">
        <v>9</v>
      </c>
      <c r="S466" s="2">
        <f t="shared" si="7"/>
        <v>0</v>
      </c>
    </row>
    <row r="467" spans="17:19" x14ac:dyDescent="0.3">
      <c r="Q467" s="2">
        <v>1986</v>
      </c>
      <c r="R467" s="2">
        <v>10</v>
      </c>
      <c r="S467" s="2">
        <f t="shared" si="7"/>
        <v>0</v>
      </c>
    </row>
    <row r="468" spans="17:19" x14ac:dyDescent="0.3">
      <c r="Q468" s="2">
        <v>1986</v>
      </c>
      <c r="R468" s="2">
        <v>11</v>
      </c>
      <c r="S468" s="2" t="str">
        <f t="shared" si="7"/>
        <v>T</v>
      </c>
    </row>
    <row r="469" spans="17:19" x14ac:dyDescent="0.3">
      <c r="Q469" s="2">
        <v>1986</v>
      </c>
      <c r="R469" s="2">
        <v>12</v>
      </c>
      <c r="S469" s="2">
        <f t="shared" si="7"/>
        <v>0.6</v>
      </c>
    </row>
    <row r="470" spans="17:19" x14ac:dyDescent="0.3">
      <c r="Q470" s="2">
        <v>1987</v>
      </c>
      <c r="R470" s="2">
        <v>1</v>
      </c>
      <c r="S470" s="2">
        <f t="shared" si="7"/>
        <v>13.6</v>
      </c>
    </row>
    <row r="471" spans="17:19" x14ac:dyDescent="0.3">
      <c r="Q471" s="2">
        <v>1987</v>
      </c>
      <c r="R471" s="2">
        <v>2</v>
      </c>
      <c r="S471" s="2">
        <f t="shared" si="7"/>
        <v>7</v>
      </c>
    </row>
    <row r="472" spans="17:19" x14ac:dyDescent="0.3">
      <c r="Q472" s="2">
        <v>1987</v>
      </c>
      <c r="R472" s="2">
        <v>3</v>
      </c>
      <c r="S472" s="2">
        <f t="shared" si="7"/>
        <v>1.9</v>
      </c>
    </row>
    <row r="473" spans="17:19" x14ac:dyDescent="0.3">
      <c r="Q473" s="2">
        <v>1987</v>
      </c>
      <c r="R473" s="2">
        <v>4</v>
      </c>
      <c r="S473" s="2">
        <f t="shared" si="7"/>
        <v>0</v>
      </c>
    </row>
    <row r="474" spans="17:19" x14ac:dyDescent="0.3">
      <c r="Q474" s="2">
        <v>1987</v>
      </c>
      <c r="R474" s="2">
        <v>5</v>
      </c>
      <c r="S474" s="2">
        <f t="shared" si="7"/>
        <v>0</v>
      </c>
    </row>
    <row r="475" spans="17:19" x14ac:dyDescent="0.3">
      <c r="Q475" s="2">
        <v>1987</v>
      </c>
      <c r="R475" s="2">
        <v>6</v>
      </c>
      <c r="S475" s="2">
        <f t="shared" si="7"/>
        <v>0</v>
      </c>
    </row>
    <row r="476" spans="17:19" x14ac:dyDescent="0.3">
      <c r="Q476" s="2">
        <v>1987</v>
      </c>
      <c r="R476" s="2">
        <v>7</v>
      </c>
      <c r="S476" s="2">
        <f t="shared" si="7"/>
        <v>0</v>
      </c>
    </row>
    <row r="477" spans="17:19" x14ac:dyDescent="0.3">
      <c r="Q477" s="2">
        <v>1987</v>
      </c>
      <c r="R477" s="2">
        <v>8</v>
      </c>
      <c r="S477" s="2">
        <f t="shared" si="7"/>
        <v>0</v>
      </c>
    </row>
    <row r="478" spans="17:19" x14ac:dyDescent="0.3">
      <c r="Q478" s="2">
        <v>1987</v>
      </c>
      <c r="R478" s="2">
        <v>9</v>
      </c>
      <c r="S478" s="2">
        <f t="shared" si="7"/>
        <v>0</v>
      </c>
    </row>
    <row r="479" spans="17:19" x14ac:dyDescent="0.3">
      <c r="Q479" s="2">
        <v>1987</v>
      </c>
      <c r="R479" s="2">
        <v>10</v>
      </c>
      <c r="S479" s="2">
        <f t="shared" si="7"/>
        <v>0</v>
      </c>
    </row>
    <row r="480" spans="17:19" x14ac:dyDescent="0.3">
      <c r="Q480" s="2">
        <v>1987</v>
      </c>
      <c r="R480" s="2">
        <v>11</v>
      </c>
      <c r="S480" s="2">
        <f t="shared" si="7"/>
        <v>1.1000000000000001</v>
      </c>
    </row>
    <row r="481" spans="17:19" x14ac:dyDescent="0.3">
      <c r="Q481" s="2">
        <v>1987</v>
      </c>
      <c r="R481" s="2">
        <v>12</v>
      </c>
      <c r="S481" s="2">
        <f t="shared" si="7"/>
        <v>2.6</v>
      </c>
    </row>
    <row r="482" spans="17:19" x14ac:dyDescent="0.3">
      <c r="Q482" s="2">
        <v>1988</v>
      </c>
      <c r="R482" s="2">
        <v>1</v>
      </c>
      <c r="S482" s="2">
        <f t="shared" si="7"/>
        <v>13.9</v>
      </c>
    </row>
    <row r="483" spans="17:19" x14ac:dyDescent="0.3">
      <c r="Q483" s="2">
        <v>1988</v>
      </c>
      <c r="R483" s="2">
        <v>2</v>
      </c>
      <c r="S483" s="2">
        <f t="shared" si="7"/>
        <v>1.5</v>
      </c>
    </row>
    <row r="484" spans="17:19" x14ac:dyDescent="0.3">
      <c r="Q484" s="2">
        <v>1988</v>
      </c>
      <c r="R484" s="2">
        <v>3</v>
      </c>
      <c r="S484" s="2" t="str">
        <f t="shared" si="7"/>
        <v>T</v>
      </c>
    </row>
    <row r="485" spans="17:19" x14ac:dyDescent="0.3">
      <c r="Q485" s="2">
        <v>1988</v>
      </c>
      <c r="R485" s="2">
        <v>4</v>
      </c>
      <c r="S485" s="2">
        <f t="shared" si="7"/>
        <v>0</v>
      </c>
    </row>
    <row r="486" spans="17:19" x14ac:dyDescent="0.3">
      <c r="Q486" s="2">
        <v>1988</v>
      </c>
      <c r="R486" s="2">
        <v>5</v>
      </c>
      <c r="S486" s="2">
        <f t="shared" si="7"/>
        <v>0</v>
      </c>
    </row>
    <row r="487" spans="17:19" x14ac:dyDescent="0.3">
      <c r="Q487" s="2">
        <v>1988</v>
      </c>
      <c r="R487" s="2">
        <v>6</v>
      </c>
      <c r="S487" s="2">
        <f t="shared" si="7"/>
        <v>0</v>
      </c>
    </row>
    <row r="488" spans="17:19" x14ac:dyDescent="0.3">
      <c r="Q488" s="2">
        <v>1988</v>
      </c>
      <c r="R488" s="2">
        <v>7</v>
      </c>
      <c r="S488" s="2">
        <f t="shared" si="7"/>
        <v>0</v>
      </c>
    </row>
    <row r="489" spans="17:19" x14ac:dyDescent="0.3">
      <c r="Q489" s="2">
        <v>1988</v>
      </c>
      <c r="R489" s="2">
        <v>8</v>
      </c>
      <c r="S489" s="2">
        <f t="shared" si="7"/>
        <v>0</v>
      </c>
    </row>
    <row r="490" spans="17:19" x14ac:dyDescent="0.3">
      <c r="Q490" s="2">
        <v>1988</v>
      </c>
      <c r="R490" s="2">
        <v>9</v>
      </c>
      <c r="S490" s="2">
        <f t="shared" si="7"/>
        <v>0</v>
      </c>
    </row>
    <row r="491" spans="17:19" x14ac:dyDescent="0.3">
      <c r="Q491" s="2">
        <v>1988</v>
      </c>
      <c r="R491" s="2">
        <v>10</v>
      </c>
      <c r="S491" s="2">
        <f t="shared" si="7"/>
        <v>0</v>
      </c>
    </row>
    <row r="492" spans="17:19" x14ac:dyDescent="0.3">
      <c r="Q492" s="2">
        <v>1988</v>
      </c>
      <c r="R492" s="2">
        <v>11</v>
      </c>
      <c r="S492" s="2">
        <f t="shared" si="7"/>
        <v>0</v>
      </c>
    </row>
    <row r="493" spans="17:19" x14ac:dyDescent="0.3">
      <c r="Q493" s="2">
        <v>1988</v>
      </c>
      <c r="R493" s="2">
        <v>12</v>
      </c>
      <c r="S493" s="2">
        <f t="shared" si="7"/>
        <v>0.3</v>
      </c>
    </row>
    <row r="494" spans="17:19" x14ac:dyDescent="0.3">
      <c r="Q494" s="2">
        <v>1989</v>
      </c>
      <c r="R494" s="2">
        <v>1</v>
      </c>
      <c r="S494" s="2">
        <f t="shared" si="7"/>
        <v>5</v>
      </c>
    </row>
    <row r="495" spans="17:19" x14ac:dyDescent="0.3">
      <c r="Q495" s="2">
        <v>1989</v>
      </c>
      <c r="R495" s="2">
        <v>2</v>
      </c>
      <c r="S495" s="2">
        <f t="shared" si="7"/>
        <v>0.3</v>
      </c>
    </row>
    <row r="496" spans="17:19" x14ac:dyDescent="0.3">
      <c r="Q496" s="2">
        <v>1989</v>
      </c>
      <c r="R496" s="2">
        <v>3</v>
      </c>
      <c r="S496" s="2">
        <f t="shared" si="7"/>
        <v>2.5</v>
      </c>
    </row>
    <row r="497" spans="17:19" x14ac:dyDescent="0.3">
      <c r="Q497" s="2">
        <v>1989</v>
      </c>
      <c r="R497" s="2">
        <v>4</v>
      </c>
      <c r="S497" s="2">
        <f t="shared" si="7"/>
        <v>0</v>
      </c>
    </row>
    <row r="498" spans="17:19" x14ac:dyDescent="0.3">
      <c r="Q498" s="2">
        <v>1989</v>
      </c>
      <c r="R498" s="2">
        <v>5</v>
      </c>
      <c r="S498" s="2">
        <f t="shared" si="7"/>
        <v>0</v>
      </c>
    </row>
    <row r="499" spans="17:19" x14ac:dyDescent="0.3">
      <c r="Q499" s="2">
        <v>1989</v>
      </c>
      <c r="R499" s="2">
        <v>6</v>
      </c>
      <c r="S499" s="2">
        <f t="shared" si="7"/>
        <v>0</v>
      </c>
    </row>
    <row r="500" spans="17:19" x14ac:dyDescent="0.3">
      <c r="Q500" s="2">
        <v>1989</v>
      </c>
      <c r="R500" s="2">
        <v>7</v>
      </c>
      <c r="S500" s="2">
        <f t="shared" si="7"/>
        <v>0</v>
      </c>
    </row>
    <row r="501" spans="17:19" x14ac:dyDescent="0.3">
      <c r="Q501" s="2">
        <v>1989</v>
      </c>
      <c r="R501" s="2">
        <v>8</v>
      </c>
      <c r="S501" s="2">
        <f t="shared" si="7"/>
        <v>0</v>
      </c>
    </row>
    <row r="502" spans="17:19" x14ac:dyDescent="0.3">
      <c r="Q502" s="2">
        <v>1989</v>
      </c>
      <c r="R502" s="2">
        <v>9</v>
      </c>
      <c r="S502" s="2">
        <f t="shared" si="7"/>
        <v>0</v>
      </c>
    </row>
    <row r="503" spans="17:19" x14ac:dyDescent="0.3">
      <c r="Q503" s="2">
        <v>1989</v>
      </c>
      <c r="R503" s="2">
        <v>10</v>
      </c>
      <c r="S503" s="2">
        <f t="shared" si="7"/>
        <v>0</v>
      </c>
    </row>
    <row r="504" spans="17:19" x14ac:dyDescent="0.3">
      <c r="Q504" s="2">
        <v>1989</v>
      </c>
      <c r="R504" s="2">
        <v>11</v>
      </c>
      <c r="S504" s="2">
        <f t="shared" si="7"/>
        <v>4.7</v>
      </c>
    </row>
    <row r="505" spans="17:19" x14ac:dyDescent="0.3">
      <c r="Q505" s="2">
        <v>1989</v>
      </c>
      <c r="R505" s="2">
        <v>12</v>
      </c>
      <c r="S505" s="2">
        <f t="shared" si="7"/>
        <v>1.4</v>
      </c>
    </row>
    <row r="506" spans="17:19" x14ac:dyDescent="0.3">
      <c r="Q506" s="2">
        <v>1990</v>
      </c>
      <c r="R506" s="2">
        <v>1</v>
      </c>
      <c r="S506" s="2">
        <f t="shared" si="7"/>
        <v>1.8</v>
      </c>
    </row>
    <row r="507" spans="17:19" x14ac:dyDescent="0.3">
      <c r="Q507" s="2">
        <v>1990</v>
      </c>
      <c r="R507" s="2">
        <v>2</v>
      </c>
      <c r="S507" s="2">
        <f t="shared" si="7"/>
        <v>1.8</v>
      </c>
    </row>
    <row r="508" spans="17:19" x14ac:dyDescent="0.3">
      <c r="Q508" s="2">
        <v>1990</v>
      </c>
      <c r="R508" s="2">
        <v>3</v>
      </c>
      <c r="S508" s="2">
        <f t="shared" si="7"/>
        <v>3.1</v>
      </c>
    </row>
    <row r="509" spans="17:19" x14ac:dyDescent="0.3">
      <c r="Q509" s="2">
        <v>1990</v>
      </c>
      <c r="R509" s="2">
        <v>4</v>
      </c>
      <c r="S509" s="2">
        <f t="shared" si="7"/>
        <v>0.6</v>
      </c>
    </row>
    <row r="510" spans="17:19" x14ac:dyDescent="0.3">
      <c r="Q510" s="2">
        <v>1990</v>
      </c>
      <c r="R510" s="2">
        <v>5</v>
      </c>
      <c r="S510" s="2">
        <f t="shared" si="7"/>
        <v>0</v>
      </c>
    </row>
    <row r="511" spans="17:19" x14ac:dyDescent="0.3">
      <c r="Q511" s="2">
        <v>1990</v>
      </c>
      <c r="R511" s="2">
        <v>6</v>
      </c>
      <c r="S511" s="2">
        <f t="shared" si="7"/>
        <v>0</v>
      </c>
    </row>
    <row r="512" spans="17:19" x14ac:dyDescent="0.3">
      <c r="Q512" s="2">
        <v>1990</v>
      </c>
      <c r="R512" s="2">
        <v>7</v>
      </c>
      <c r="S512" s="2" t="str">
        <f t="shared" si="7"/>
        <v>T</v>
      </c>
    </row>
    <row r="513" spans="17:19" x14ac:dyDescent="0.3">
      <c r="Q513" s="2">
        <v>1990</v>
      </c>
      <c r="R513" s="2">
        <v>8</v>
      </c>
      <c r="S513" s="2">
        <f t="shared" si="7"/>
        <v>0</v>
      </c>
    </row>
    <row r="514" spans="17:19" x14ac:dyDescent="0.3">
      <c r="Q514" s="2">
        <v>1990</v>
      </c>
      <c r="R514" s="2">
        <v>9</v>
      </c>
      <c r="S514" s="2">
        <f t="shared" si="7"/>
        <v>0</v>
      </c>
    </row>
    <row r="515" spans="17:19" x14ac:dyDescent="0.3">
      <c r="Q515" s="2">
        <v>1990</v>
      </c>
      <c r="R515" s="2">
        <v>10</v>
      </c>
      <c r="S515" s="2">
        <f t="shared" ref="S515:S578" si="8">IF(R515&gt;=7,VLOOKUP(Q515,A:O,R515-4,FALSE),VLOOKUP(Q515,B:O,R515+7,FALSE))</f>
        <v>0</v>
      </c>
    </row>
    <row r="516" spans="17:19" x14ac:dyDescent="0.3">
      <c r="Q516" s="2">
        <v>1990</v>
      </c>
      <c r="R516" s="2">
        <v>11</v>
      </c>
      <c r="S516" s="2">
        <f t="shared" si="8"/>
        <v>0</v>
      </c>
    </row>
    <row r="517" spans="17:19" x14ac:dyDescent="0.3">
      <c r="Q517" s="2">
        <v>1990</v>
      </c>
      <c r="R517" s="2">
        <v>12</v>
      </c>
      <c r="S517" s="2">
        <f t="shared" si="8"/>
        <v>7.2</v>
      </c>
    </row>
    <row r="518" spans="17:19" x14ac:dyDescent="0.3">
      <c r="Q518" s="2">
        <v>1991</v>
      </c>
      <c r="R518" s="2">
        <v>1</v>
      </c>
      <c r="S518" s="2">
        <f t="shared" si="8"/>
        <v>8.4</v>
      </c>
    </row>
    <row r="519" spans="17:19" x14ac:dyDescent="0.3">
      <c r="Q519" s="2">
        <v>1991</v>
      </c>
      <c r="R519" s="2">
        <v>2</v>
      </c>
      <c r="S519" s="2">
        <f t="shared" si="8"/>
        <v>9.1</v>
      </c>
    </row>
    <row r="520" spans="17:19" x14ac:dyDescent="0.3">
      <c r="Q520" s="2">
        <v>1991</v>
      </c>
      <c r="R520" s="2">
        <v>3</v>
      </c>
      <c r="S520" s="2">
        <f t="shared" si="8"/>
        <v>0.2</v>
      </c>
    </row>
    <row r="521" spans="17:19" x14ac:dyDescent="0.3">
      <c r="Q521" s="2">
        <v>1991</v>
      </c>
      <c r="R521" s="2">
        <v>4</v>
      </c>
      <c r="S521" s="2">
        <f t="shared" si="8"/>
        <v>0</v>
      </c>
    </row>
    <row r="522" spans="17:19" x14ac:dyDescent="0.3">
      <c r="Q522" s="2">
        <v>1991</v>
      </c>
      <c r="R522" s="2">
        <v>5</v>
      </c>
      <c r="S522" s="2">
        <f t="shared" si="8"/>
        <v>0</v>
      </c>
    </row>
    <row r="523" spans="17:19" x14ac:dyDescent="0.3">
      <c r="Q523" s="2">
        <v>1991</v>
      </c>
      <c r="R523" s="2">
        <v>6</v>
      </c>
      <c r="S523" s="2">
        <f t="shared" si="8"/>
        <v>0</v>
      </c>
    </row>
    <row r="524" spans="17:19" x14ac:dyDescent="0.3">
      <c r="Q524" s="2">
        <v>1991</v>
      </c>
      <c r="R524" s="2">
        <v>7</v>
      </c>
      <c r="S524" s="2">
        <f t="shared" si="8"/>
        <v>0</v>
      </c>
    </row>
    <row r="525" spans="17:19" x14ac:dyDescent="0.3">
      <c r="Q525" s="2">
        <v>1991</v>
      </c>
      <c r="R525" s="2">
        <v>8</v>
      </c>
      <c r="S525" s="2">
        <f t="shared" si="8"/>
        <v>0</v>
      </c>
    </row>
    <row r="526" spans="17:19" x14ac:dyDescent="0.3">
      <c r="Q526" s="2">
        <v>1991</v>
      </c>
      <c r="R526" s="2">
        <v>9</v>
      </c>
      <c r="S526" s="2">
        <f t="shared" si="8"/>
        <v>0</v>
      </c>
    </row>
    <row r="527" spans="17:19" x14ac:dyDescent="0.3">
      <c r="Q527" s="2">
        <v>1991</v>
      </c>
      <c r="R527" s="2">
        <v>10</v>
      </c>
      <c r="S527" s="2">
        <f t="shared" si="8"/>
        <v>0</v>
      </c>
    </row>
    <row r="528" spans="17:19" x14ac:dyDescent="0.3">
      <c r="Q528" s="2">
        <v>1991</v>
      </c>
      <c r="R528" s="2">
        <v>11</v>
      </c>
      <c r="S528" s="2" t="str">
        <f t="shared" si="8"/>
        <v>T</v>
      </c>
    </row>
    <row r="529" spans="17:19" x14ac:dyDescent="0.3">
      <c r="Q529" s="2">
        <v>1991</v>
      </c>
      <c r="R529" s="2">
        <v>12</v>
      </c>
      <c r="S529" s="2">
        <f t="shared" si="8"/>
        <v>0.7</v>
      </c>
    </row>
    <row r="530" spans="17:19" x14ac:dyDescent="0.3">
      <c r="Q530" s="2">
        <v>1992</v>
      </c>
      <c r="R530" s="2">
        <v>1</v>
      </c>
      <c r="S530" s="2">
        <f t="shared" si="8"/>
        <v>1.5</v>
      </c>
    </row>
    <row r="531" spans="17:19" x14ac:dyDescent="0.3">
      <c r="Q531" s="2">
        <v>1992</v>
      </c>
      <c r="R531" s="2">
        <v>2</v>
      </c>
      <c r="S531" s="2">
        <f t="shared" si="8"/>
        <v>1</v>
      </c>
    </row>
    <row r="532" spans="17:19" x14ac:dyDescent="0.3">
      <c r="Q532" s="2">
        <v>1992</v>
      </c>
      <c r="R532" s="2">
        <v>3</v>
      </c>
      <c r="S532" s="2">
        <f t="shared" si="8"/>
        <v>9.4</v>
      </c>
    </row>
    <row r="533" spans="17:19" x14ac:dyDescent="0.3">
      <c r="Q533" s="2">
        <v>1992</v>
      </c>
      <c r="R533" s="2">
        <v>4</v>
      </c>
      <c r="S533" s="2" t="str">
        <f t="shared" si="8"/>
        <v>T</v>
      </c>
    </row>
    <row r="534" spans="17:19" x14ac:dyDescent="0.3">
      <c r="Q534" s="2">
        <v>1992</v>
      </c>
      <c r="R534" s="2">
        <v>5</v>
      </c>
      <c r="S534" s="2">
        <f t="shared" si="8"/>
        <v>0</v>
      </c>
    </row>
    <row r="535" spans="17:19" x14ac:dyDescent="0.3">
      <c r="Q535" s="2">
        <v>1992</v>
      </c>
      <c r="R535" s="2">
        <v>6</v>
      </c>
      <c r="S535" s="2">
        <f t="shared" si="8"/>
        <v>0</v>
      </c>
    </row>
    <row r="536" spans="17:19" x14ac:dyDescent="0.3">
      <c r="Q536" s="2">
        <v>1992</v>
      </c>
      <c r="R536" s="2">
        <v>7</v>
      </c>
      <c r="S536" s="2">
        <f t="shared" si="8"/>
        <v>0</v>
      </c>
    </row>
    <row r="537" spans="17:19" x14ac:dyDescent="0.3">
      <c r="Q537" s="2">
        <v>1992</v>
      </c>
      <c r="R537" s="2">
        <v>8</v>
      </c>
      <c r="S537" s="2">
        <f t="shared" si="8"/>
        <v>0</v>
      </c>
    </row>
    <row r="538" spans="17:19" x14ac:dyDescent="0.3">
      <c r="Q538" s="2">
        <v>1992</v>
      </c>
      <c r="R538" s="2">
        <v>9</v>
      </c>
      <c r="S538" s="2">
        <f t="shared" si="8"/>
        <v>0</v>
      </c>
    </row>
    <row r="539" spans="17:19" x14ac:dyDescent="0.3">
      <c r="Q539" s="2">
        <v>1992</v>
      </c>
      <c r="R539" s="2">
        <v>10</v>
      </c>
      <c r="S539" s="2">
        <f t="shared" si="8"/>
        <v>0</v>
      </c>
    </row>
    <row r="540" spans="17:19" x14ac:dyDescent="0.3">
      <c r="Q540" s="2">
        <v>1992</v>
      </c>
      <c r="R540" s="2">
        <v>11</v>
      </c>
      <c r="S540" s="2">
        <f t="shared" si="8"/>
        <v>0</v>
      </c>
    </row>
    <row r="541" spans="17:19" x14ac:dyDescent="0.3">
      <c r="Q541" s="2">
        <v>1992</v>
      </c>
      <c r="R541" s="2">
        <v>12</v>
      </c>
      <c r="S541" s="2">
        <f t="shared" si="8"/>
        <v>0.4</v>
      </c>
    </row>
    <row r="542" spans="17:19" x14ac:dyDescent="0.3">
      <c r="Q542" s="2">
        <v>1993</v>
      </c>
      <c r="R542" s="2">
        <v>1</v>
      </c>
      <c r="S542" s="2">
        <f t="shared" si="8"/>
        <v>1.5</v>
      </c>
    </row>
    <row r="543" spans="17:19" x14ac:dyDescent="0.3">
      <c r="Q543" s="2">
        <v>1993</v>
      </c>
      <c r="R543" s="2">
        <v>2</v>
      </c>
      <c r="S543" s="2">
        <f t="shared" si="8"/>
        <v>10.7</v>
      </c>
    </row>
    <row r="544" spans="17:19" x14ac:dyDescent="0.3">
      <c r="Q544" s="2">
        <v>1993</v>
      </c>
      <c r="R544" s="2">
        <v>3</v>
      </c>
      <c r="S544" s="2">
        <f t="shared" si="8"/>
        <v>11.9</v>
      </c>
    </row>
    <row r="545" spans="17:19" x14ac:dyDescent="0.3">
      <c r="Q545" s="2">
        <v>1993</v>
      </c>
      <c r="R545" s="2">
        <v>4</v>
      </c>
      <c r="S545" s="2">
        <f t="shared" si="8"/>
        <v>0</v>
      </c>
    </row>
    <row r="546" spans="17:19" x14ac:dyDescent="0.3">
      <c r="Q546" s="2">
        <v>1993</v>
      </c>
      <c r="R546" s="2">
        <v>5</v>
      </c>
      <c r="S546" s="2">
        <f t="shared" si="8"/>
        <v>0</v>
      </c>
    </row>
    <row r="547" spans="17:19" x14ac:dyDescent="0.3">
      <c r="Q547" s="2">
        <v>1993</v>
      </c>
      <c r="R547" s="2">
        <v>6</v>
      </c>
      <c r="S547" s="2">
        <f t="shared" si="8"/>
        <v>0</v>
      </c>
    </row>
    <row r="548" spans="17:19" x14ac:dyDescent="0.3">
      <c r="Q548" s="2">
        <v>1993</v>
      </c>
      <c r="R548" s="2">
        <v>7</v>
      </c>
      <c r="S548" s="2">
        <f t="shared" si="8"/>
        <v>0</v>
      </c>
    </row>
    <row r="549" spans="17:19" x14ac:dyDescent="0.3">
      <c r="Q549" s="2">
        <v>1993</v>
      </c>
      <c r="R549" s="2">
        <v>8</v>
      </c>
      <c r="S549" s="2">
        <f t="shared" si="8"/>
        <v>0</v>
      </c>
    </row>
    <row r="550" spans="17:19" x14ac:dyDescent="0.3">
      <c r="Q550" s="2">
        <v>1993</v>
      </c>
      <c r="R550" s="2">
        <v>9</v>
      </c>
      <c r="S550" s="2">
        <f t="shared" si="8"/>
        <v>0</v>
      </c>
    </row>
    <row r="551" spans="17:19" x14ac:dyDescent="0.3">
      <c r="Q551" s="2">
        <v>1993</v>
      </c>
      <c r="R551" s="2">
        <v>10</v>
      </c>
      <c r="S551" s="2">
        <f t="shared" si="8"/>
        <v>0</v>
      </c>
    </row>
    <row r="552" spans="17:19" x14ac:dyDescent="0.3">
      <c r="Q552" s="2">
        <v>1993</v>
      </c>
      <c r="R552" s="2">
        <v>11</v>
      </c>
      <c r="S552" s="2" t="str">
        <f t="shared" si="8"/>
        <v>T</v>
      </c>
    </row>
    <row r="553" spans="17:19" x14ac:dyDescent="0.3">
      <c r="Q553" s="2">
        <v>1993</v>
      </c>
      <c r="R553" s="2">
        <v>12</v>
      </c>
      <c r="S553" s="2">
        <f t="shared" si="8"/>
        <v>6.9</v>
      </c>
    </row>
    <row r="554" spans="17:19" x14ac:dyDescent="0.3">
      <c r="Q554" s="2">
        <v>1994</v>
      </c>
      <c r="R554" s="2">
        <v>1</v>
      </c>
      <c r="S554" s="2">
        <f t="shared" si="8"/>
        <v>12</v>
      </c>
    </row>
    <row r="555" spans="17:19" x14ac:dyDescent="0.3">
      <c r="Q555" s="2">
        <v>1994</v>
      </c>
      <c r="R555" s="2">
        <v>2</v>
      </c>
      <c r="S555" s="2">
        <f t="shared" si="8"/>
        <v>26.4</v>
      </c>
    </row>
    <row r="556" spans="17:19" x14ac:dyDescent="0.3">
      <c r="Q556" s="2">
        <v>1994</v>
      </c>
      <c r="R556" s="2">
        <v>3</v>
      </c>
      <c r="S556" s="2">
        <f t="shared" si="8"/>
        <v>8.1</v>
      </c>
    </row>
    <row r="557" spans="17:19" x14ac:dyDescent="0.3">
      <c r="Q557" s="2">
        <v>1994</v>
      </c>
      <c r="R557" s="2">
        <v>4</v>
      </c>
      <c r="S557" s="2">
        <f t="shared" si="8"/>
        <v>0</v>
      </c>
    </row>
    <row r="558" spans="17:19" x14ac:dyDescent="0.3">
      <c r="Q558" s="2">
        <v>1994</v>
      </c>
      <c r="R558" s="2">
        <v>5</v>
      </c>
      <c r="S558" s="2">
        <f t="shared" si="8"/>
        <v>0</v>
      </c>
    </row>
    <row r="559" spans="17:19" x14ac:dyDescent="0.3">
      <c r="Q559" s="2">
        <v>1994</v>
      </c>
      <c r="R559" s="2">
        <v>6</v>
      </c>
      <c r="S559" s="2">
        <f t="shared" si="8"/>
        <v>0</v>
      </c>
    </row>
    <row r="560" spans="17:19" x14ac:dyDescent="0.3">
      <c r="Q560" s="2">
        <v>1994</v>
      </c>
      <c r="R560" s="2">
        <v>7</v>
      </c>
      <c r="S560" s="2">
        <f t="shared" si="8"/>
        <v>0</v>
      </c>
    </row>
    <row r="561" spans="17:19" x14ac:dyDescent="0.3">
      <c r="Q561" s="2">
        <v>1994</v>
      </c>
      <c r="R561" s="2">
        <v>8</v>
      </c>
      <c r="S561" s="2">
        <f t="shared" si="8"/>
        <v>0</v>
      </c>
    </row>
    <row r="562" spans="17:19" x14ac:dyDescent="0.3">
      <c r="Q562" s="2">
        <v>1994</v>
      </c>
      <c r="R562" s="2">
        <v>9</v>
      </c>
      <c r="S562" s="2">
        <f t="shared" si="8"/>
        <v>0</v>
      </c>
    </row>
    <row r="563" spans="17:19" x14ac:dyDescent="0.3">
      <c r="Q563" s="2">
        <v>1994</v>
      </c>
      <c r="R563" s="2">
        <v>10</v>
      </c>
      <c r="S563" s="2">
        <f t="shared" si="8"/>
        <v>0</v>
      </c>
    </row>
    <row r="564" spans="17:19" x14ac:dyDescent="0.3">
      <c r="Q564" s="2">
        <v>1994</v>
      </c>
      <c r="R564" s="2">
        <v>11</v>
      </c>
      <c r="S564" s="2" t="str">
        <f t="shared" si="8"/>
        <v>T</v>
      </c>
    </row>
    <row r="565" spans="17:19" x14ac:dyDescent="0.3">
      <c r="Q565" s="2">
        <v>1994</v>
      </c>
      <c r="R565" s="2">
        <v>12</v>
      </c>
      <c r="S565" s="2" t="str">
        <f t="shared" si="8"/>
        <v>T</v>
      </c>
    </row>
    <row r="566" spans="17:19" x14ac:dyDescent="0.3">
      <c r="Q566" s="2">
        <v>1995</v>
      </c>
      <c r="R566" s="2">
        <v>1</v>
      </c>
      <c r="S566" s="2">
        <f t="shared" si="8"/>
        <v>0.2</v>
      </c>
    </row>
    <row r="567" spans="17:19" x14ac:dyDescent="0.3">
      <c r="Q567" s="2">
        <v>1995</v>
      </c>
      <c r="R567" s="2">
        <v>2</v>
      </c>
      <c r="S567" s="2">
        <f t="shared" si="8"/>
        <v>11.6</v>
      </c>
    </row>
    <row r="568" spans="17:19" x14ac:dyDescent="0.3">
      <c r="Q568" s="2">
        <v>1995</v>
      </c>
      <c r="R568" s="2">
        <v>3</v>
      </c>
      <c r="S568" s="2" t="str">
        <f t="shared" si="8"/>
        <v>T</v>
      </c>
    </row>
    <row r="569" spans="17:19" x14ac:dyDescent="0.3">
      <c r="Q569" s="2">
        <v>1995</v>
      </c>
      <c r="R569" s="2">
        <v>4</v>
      </c>
      <c r="S569" s="2" t="str">
        <f t="shared" si="8"/>
        <v>T</v>
      </c>
    </row>
    <row r="570" spans="17:19" x14ac:dyDescent="0.3">
      <c r="Q570" s="2">
        <v>1995</v>
      </c>
      <c r="R570" s="2">
        <v>5</v>
      </c>
      <c r="S570" s="2" t="str">
        <f t="shared" si="8"/>
        <v>T</v>
      </c>
    </row>
    <row r="571" spans="17:19" x14ac:dyDescent="0.3">
      <c r="Q571" s="2">
        <v>1995</v>
      </c>
      <c r="R571" s="2">
        <v>6</v>
      </c>
      <c r="S571" s="2">
        <f t="shared" si="8"/>
        <v>0</v>
      </c>
    </row>
    <row r="572" spans="17:19" x14ac:dyDescent="0.3">
      <c r="Q572" s="2">
        <v>1995</v>
      </c>
      <c r="R572" s="2">
        <v>7</v>
      </c>
      <c r="S572" s="2">
        <f t="shared" si="8"/>
        <v>0</v>
      </c>
    </row>
    <row r="573" spans="17:19" x14ac:dyDescent="0.3">
      <c r="Q573" s="2">
        <v>1995</v>
      </c>
      <c r="R573" s="2">
        <v>8</v>
      </c>
      <c r="S573" s="2">
        <f t="shared" si="8"/>
        <v>0</v>
      </c>
    </row>
    <row r="574" spans="17:19" x14ac:dyDescent="0.3">
      <c r="Q574" s="2">
        <v>1995</v>
      </c>
      <c r="R574" s="2">
        <v>9</v>
      </c>
      <c r="S574" s="2">
        <f t="shared" si="8"/>
        <v>0</v>
      </c>
    </row>
    <row r="575" spans="17:19" x14ac:dyDescent="0.3">
      <c r="Q575" s="2">
        <v>1995</v>
      </c>
      <c r="R575" s="2">
        <v>10</v>
      </c>
      <c r="S575" s="2">
        <f t="shared" si="8"/>
        <v>0</v>
      </c>
    </row>
    <row r="576" spans="17:19" x14ac:dyDescent="0.3">
      <c r="Q576" s="2">
        <v>1995</v>
      </c>
      <c r="R576" s="2">
        <v>11</v>
      </c>
      <c r="S576" s="2">
        <f t="shared" si="8"/>
        <v>2.9</v>
      </c>
    </row>
    <row r="577" spans="17:19" x14ac:dyDescent="0.3">
      <c r="Q577" s="2">
        <v>1995</v>
      </c>
      <c r="R577" s="2">
        <v>12</v>
      </c>
      <c r="S577" s="2">
        <f t="shared" si="8"/>
        <v>11.5</v>
      </c>
    </row>
    <row r="578" spans="17:19" x14ac:dyDescent="0.3">
      <c r="Q578" s="2">
        <v>1996</v>
      </c>
      <c r="R578" s="2">
        <v>1</v>
      </c>
      <c r="S578" s="2">
        <f t="shared" si="8"/>
        <v>26.1</v>
      </c>
    </row>
    <row r="579" spans="17:19" x14ac:dyDescent="0.3">
      <c r="Q579" s="2">
        <v>1996</v>
      </c>
      <c r="R579" s="2">
        <v>2</v>
      </c>
      <c r="S579" s="2">
        <f t="shared" ref="S579:S642" si="9">IF(R579&gt;=7,VLOOKUP(Q579,A:O,R579-4,FALSE),VLOOKUP(Q579,B:O,R579+7,FALSE))</f>
        <v>21.2</v>
      </c>
    </row>
    <row r="580" spans="17:19" x14ac:dyDescent="0.3">
      <c r="Q580" s="2">
        <v>1996</v>
      </c>
      <c r="R580" s="2">
        <v>3</v>
      </c>
      <c r="S580" s="2">
        <f t="shared" si="9"/>
        <v>13.2</v>
      </c>
    </row>
    <row r="581" spans="17:19" x14ac:dyDescent="0.3">
      <c r="Q581" s="2">
        <v>1996</v>
      </c>
      <c r="R581" s="2">
        <v>4</v>
      </c>
      <c r="S581" s="2">
        <f t="shared" si="9"/>
        <v>0.7</v>
      </c>
    </row>
    <row r="582" spans="17:19" x14ac:dyDescent="0.3">
      <c r="Q582" s="2">
        <v>1996</v>
      </c>
      <c r="R582" s="2">
        <v>5</v>
      </c>
      <c r="S582" s="2">
        <f t="shared" si="9"/>
        <v>0</v>
      </c>
    </row>
    <row r="583" spans="17:19" x14ac:dyDescent="0.3">
      <c r="Q583" s="2">
        <v>1996</v>
      </c>
      <c r="R583" s="2">
        <v>6</v>
      </c>
      <c r="S583" s="2">
        <f t="shared" si="9"/>
        <v>0</v>
      </c>
    </row>
    <row r="584" spans="17:19" x14ac:dyDescent="0.3">
      <c r="Q584" s="2">
        <v>1996</v>
      </c>
      <c r="R584" s="2">
        <v>7</v>
      </c>
      <c r="S584" s="2">
        <f t="shared" si="9"/>
        <v>0</v>
      </c>
    </row>
    <row r="585" spans="17:19" x14ac:dyDescent="0.3">
      <c r="Q585" s="2">
        <v>1996</v>
      </c>
      <c r="R585" s="2">
        <v>8</v>
      </c>
      <c r="S585" s="2">
        <f t="shared" si="9"/>
        <v>0</v>
      </c>
    </row>
    <row r="586" spans="17:19" x14ac:dyDescent="0.3">
      <c r="Q586" s="2">
        <v>1996</v>
      </c>
      <c r="R586" s="2">
        <v>9</v>
      </c>
      <c r="S586" s="2">
        <f t="shared" si="9"/>
        <v>0</v>
      </c>
    </row>
    <row r="587" spans="17:19" x14ac:dyDescent="0.3">
      <c r="Q587" s="2">
        <v>1996</v>
      </c>
      <c r="R587" s="2">
        <v>10</v>
      </c>
      <c r="S587" s="2">
        <f t="shared" si="9"/>
        <v>0</v>
      </c>
    </row>
    <row r="588" spans="17:19" x14ac:dyDescent="0.3">
      <c r="Q588" s="2">
        <v>1996</v>
      </c>
      <c r="R588" s="2">
        <v>11</v>
      </c>
      <c r="S588" s="2">
        <f t="shared" si="9"/>
        <v>0.1</v>
      </c>
    </row>
    <row r="589" spans="17:19" x14ac:dyDescent="0.3">
      <c r="Q589" s="2">
        <v>1996</v>
      </c>
      <c r="R589" s="2">
        <v>12</v>
      </c>
      <c r="S589" s="2" t="str">
        <f t="shared" si="9"/>
        <v>T</v>
      </c>
    </row>
    <row r="590" spans="17:19" x14ac:dyDescent="0.3">
      <c r="Q590" s="2">
        <v>1997</v>
      </c>
      <c r="R590" s="2">
        <v>1</v>
      </c>
      <c r="S590" s="2">
        <f t="shared" si="9"/>
        <v>4.4000000000000004</v>
      </c>
    </row>
    <row r="591" spans="17:19" x14ac:dyDescent="0.3">
      <c r="Q591" s="2">
        <v>1997</v>
      </c>
      <c r="R591" s="2">
        <v>2</v>
      </c>
      <c r="S591" s="2">
        <f t="shared" si="9"/>
        <v>3.8</v>
      </c>
    </row>
    <row r="592" spans="17:19" x14ac:dyDescent="0.3">
      <c r="Q592" s="2">
        <v>1997</v>
      </c>
      <c r="R592" s="2">
        <v>3</v>
      </c>
      <c r="S592" s="2">
        <f t="shared" si="9"/>
        <v>1.7</v>
      </c>
    </row>
    <row r="593" spans="17:19" x14ac:dyDescent="0.3">
      <c r="Q593" s="2">
        <v>1997</v>
      </c>
      <c r="R593" s="2">
        <v>4</v>
      </c>
      <c r="S593" s="2" t="str">
        <f t="shared" si="9"/>
        <v>T</v>
      </c>
    </row>
    <row r="594" spans="17:19" x14ac:dyDescent="0.3">
      <c r="Q594" s="2">
        <v>1997</v>
      </c>
      <c r="R594" s="2">
        <v>5</v>
      </c>
      <c r="S594" s="2">
        <f t="shared" si="9"/>
        <v>0</v>
      </c>
    </row>
    <row r="595" spans="17:19" x14ac:dyDescent="0.3">
      <c r="Q595" s="2">
        <v>1997</v>
      </c>
      <c r="R595" s="2">
        <v>6</v>
      </c>
      <c r="S595" s="2">
        <f t="shared" si="9"/>
        <v>0</v>
      </c>
    </row>
    <row r="596" spans="17:19" x14ac:dyDescent="0.3">
      <c r="Q596" s="2">
        <v>1997</v>
      </c>
      <c r="R596" s="2">
        <v>7</v>
      </c>
      <c r="S596" s="2">
        <f t="shared" si="9"/>
        <v>0</v>
      </c>
    </row>
    <row r="597" spans="17:19" x14ac:dyDescent="0.3">
      <c r="Q597" s="2">
        <v>1997</v>
      </c>
      <c r="R597" s="2">
        <v>8</v>
      </c>
      <c r="S597" s="2">
        <f t="shared" si="9"/>
        <v>0</v>
      </c>
    </row>
    <row r="598" spans="17:19" x14ac:dyDescent="0.3">
      <c r="Q598" s="2">
        <v>1997</v>
      </c>
      <c r="R598" s="2">
        <v>9</v>
      </c>
      <c r="S598" s="2">
        <f t="shared" si="9"/>
        <v>0</v>
      </c>
    </row>
    <row r="599" spans="17:19" x14ac:dyDescent="0.3">
      <c r="Q599" s="2">
        <v>1997</v>
      </c>
      <c r="R599" s="2">
        <v>10</v>
      </c>
      <c r="S599" s="2">
        <f t="shared" si="9"/>
        <v>0</v>
      </c>
    </row>
    <row r="600" spans="17:19" x14ac:dyDescent="0.3">
      <c r="Q600" s="2">
        <v>1997</v>
      </c>
      <c r="R600" s="2">
        <v>11</v>
      </c>
      <c r="S600" s="2" t="str">
        <f t="shared" si="9"/>
        <v>T</v>
      </c>
    </row>
    <row r="601" spans="17:19" x14ac:dyDescent="0.3">
      <c r="Q601" s="2">
        <v>1997</v>
      </c>
      <c r="R601" s="2">
        <v>12</v>
      </c>
      <c r="S601" s="2" t="str">
        <f t="shared" si="9"/>
        <v>T</v>
      </c>
    </row>
    <row r="602" spans="17:19" x14ac:dyDescent="0.3">
      <c r="Q602" s="2">
        <v>1998</v>
      </c>
      <c r="R602" s="2">
        <v>1</v>
      </c>
      <c r="S602" s="2">
        <f t="shared" si="9"/>
        <v>0.5</v>
      </c>
    </row>
    <row r="603" spans="17:19" x14ac:dyDescent="0.3">
      <c r="Q603" s="2">
        <v>1998</v>
      </c>
      <c r="R603" s="2">
        <v>2</v>
      </c>
      <c r="S603" s="2">
        <f t="shared" si="9"/>
        <v>0</v>
      </c>
    </row>
    <row r="604" spans="17:19" x14ac:dyDescent="0.3">
      <c r="Q604" s="2">
        <v>1998</v>
      </c>
      <c r="R604" s="2">
        <v>3</v>
      </c>
      <c r="S604" s="2">
        <f t="shared" si="9"/>
        <v>5</v>
      </c>
    </row>
    <row r="605" spans="17:19" x14ac:dyDescent="0.3">
      <c r="Q605" s="2">
        <v>1998</v>
      </c>
      <c r="R605" s="2">
        <v>4</v>
      </c>
      <c r="S605" s="2">
        <f t="shared" si="9"/>
        <v>0</v>
      </c>
    </row>
    <row r="606" spans="17:19" x14ac:dyDescent="0.3">
      <c r="Q606" s="2">
        <v>1998</v>
      </c>
      <c r="R606" s="2">
        <v>5</v>
      </c>
      <c r="S606" s="2">
        <f t="shared" si="9"/>
        <v>0</v>
      </c>
    </row>
    <row r="607" spans="17:19" x14ac:dyDescent="0.3">
      <c r="Q607" s="2">
        <v>1998</v>
      </c>
      <c r="R607" s="2">
        <v>6</v>
      </c>
      <c r="S607" s="2">
        <f t="shared" si="9"/>
        <v>0</v>
      </c>
    </row>
    <row r="608" spans="17:19" x14ac:dyDescent="0.3">
      <c r="Q608" s="2">
        <v>1998</v>
      </c>
      <c r="R608" s="2">
        <v>7</v>
      </c>
      <c r="S608" s="2">
        <f t="shared" si="9"/>
        <v>0</v>
      </c>
    </row>
    <row r="609" spans="17:19" x14ac:dyDescent="0.3">
      <c r="Q609" s="2">
        <v>1998</v>
      </c>
      <c r="R609" s="2">
        <v>8</v>
      </c>
      <c r="S609" s="2">
        <f t="shared" si="9"/>
        <v>0</v>
      </c>
    </row>
    <row r="610" spans="17:19" x14ac:dyDescent="0.3">
      <c r="Q610" s="2">
        <v>1998</v>
      </c>
      <c r="R610" s="2">
        <v>9</v>
      </c>
      <c r="S610" s="2">
        <f t="shared" si="9"/>
        <v>0</v>
      </c>
    </row>
    <row r="611" spans="17:19" x14ac:dyDescent="0.3">
      <c r="Q611" s="2">
        <v>1998</v>
      </c>
      <c r="R611" s="2">
        <v>10</v>
      </c>
      <c r="S611" s="2">
        <f t="shared" si="9"/>
        <v>0</v>
      </c>
    </row>
    <row r="612" spans="17:19" x14ac:dyDescent="0.3">
      <c r="Q612" s="2">
        <v>1998</v>
      </c>
      <c r="R612" s="2">
        <v>11</v>
      </c>
      <c r="S612" s="2">
        <f t="shared" si="9"/>
        <v>0</v>
      </c>
    </row>
    <row r="613" spans="17:19" x14ac:dyDescent="0.3">
      <c r="Q613" s="2">
        <v>1998</v>
      </c>
      <c r="R613" s="2">
        <v>12</v>
      </c>
      <c r="S613" s="2">
        <f t="shared" si="9"/>
        <v>2</v>
      </c>
    </row>
    <row r="614" spans="17:19" x14ac:dyDescent="0.3">
      <c r="Q614" s="2">
        <v>1999</v>
      </c>
      <c r="R614" s="2">
        <v>1</v>
      </c>
      <c r="S614" s="2">
        <f t="shared" si="9"/>
        <v>4.5</v>
      </c>
    </row>
    <row r="615" spans="17:19" x14ac:dyDescent="0.3">
      <c r="Q615" s="2">
        <v>1999</v>
      </c>
      <c r="R615" s="2">
        <v>2</v>
      </c>
      <c r="S615" s="2">
        <f t="shared" si="9"/>
        <v>1.7</v>
      </c>
    </row>
    <row r="616" spans="17:19" x14ac:dyDescent="0.3">
      <c r="Q616" s="2">
        <v>1999</v>
      </c>
      <c r="R616" s="2">
        <v>3</v>
      </c>
      <c r="S616" s="2">
        <f t="shared" si="9"/>
        <v>4.5</v>
      </c>
    </row>
    <row r="617" spans="17:19" x14ac:dyDescent="0.3">
      <c r="Q617" s="2">
        <v>1999</v>
      </c>
      <c r="R617" s="2">
        <v>4</v>
      </c>
      <c r="S617" s="2">
        <f t="shared" si="9"/>
        <v>0</v>
      </c>
    </row>
    <row r="618" spans="17:19" x14ac:dyDescent="0.3">
      <c r="Q618" s="2">
        <v>1999</v>
      </c>
      <c r="R618" s="2">
        <v>5</v>
      </c>
      <c r="S618" s="2">
        <f t="shared" si="9"/>
        <v>0</v>
      </c>
    </row>
    <row r="619" spans="17:19" x14ac:dyDescent="0.3">
      <c r="Q619" s="2">
        <v>1999</v>
      </c>
      <c r="R619" s="2">
        <v>6</v>
      </c>
      <c r="S619" s="2">
        <f t="shared" si="9"/>
        <v>0</v>
      </c>
    </row>
    <row r="620" spans="17:19" x14ac:dyDescent="0.3">
      <c r="Q620" s="2">
        <v>1999</v>
      </c>
      <c r="R620" s="2">
        <v>7</v>
      </c>
      <c r="S620" s="2">
        <f t="shared" si="9"/>
        <v>0</v>
      </c>
    </row>
    <row r="621" spans="17:19" x14ac:dyDescent="0.3">
      <c r="Q621" s="2">
        <v>1999</v>
      </c>
      <c r="R621" s="2">
        <v>8</v>
      </c>
      <c r="S621" s="2">
        <f t="shared" si="9"/>
        <v>0</v>
      </c>
    </row>
    <row r="622" spans="17:19" x14ac:dyDescent="0.3">
      <c r="Q622" s="2">
        <v>1999</v>
      </c>
      <c r="R622" s="2">
        <v>9</v>
      </c>
      <c r="S622" s="2">
        <f t="shared" si="9"/>
        <v>0</v>
      </c>
    </row>
    <row r="623" spans="17:19" x14ac:dyDescent="0.3">
      <c r="Q623" s="2">
        <v>1999</v>
      </c>
      <c r="R623" s="2">
        <v>10</v>
      </c>
      <c r="S623" s="2">
        <f t="shared" si="9"/>
        <v>0</v>
      </c>
    </row>
    <row r="624" spans="17:19" x14ac:dyDescent="0.3">
      <c r="Q624" s="2">
        <v>1999</v>
      </c>
      <c r="R624" s="2">
        <v>11</v>
      </c>
      <c r="S624" s="2">
        <f t="shared" si="9"/>
        <v>0</v>
      </c>
    </row>
    <row r="625" spans="17:19" x14ac:dyDescent="0.3">
      <c r="Q625" s="2">
        <v>1999</v>
      </c>
      <c r="R625" s="2">
        <v>12</v>
      </c>
      <c r="S625" s="2" t="str">
        <f t="shared" si="9"/>
        <v>T</v>
      </c>
    </row>
    <row r="626" spans="17:19" x14ac:dyDescent="0.3">
      <c r="Q626" s="2">
        <v>2000</v>
      </c>
      <c r="R626" s="2">
        <v>1</v>
      </c>
      <c r="S626" s="2">
        <f t="shared" si="9"/>
        <v>9.5</v>
      </c>
    </row>
    <row r="627" spans="17:19" x14ac:dyDescent="0.3">
      <c r="Q627" s="2">
        <v>2000</v>
      </c>
      <c r="R627" s="2">
        <v>2</v>
      </c>
      <c r="S627" s="2">
        <f t="shared" si="9"/>
        <v>5.2</v>
      </c>
    </row>
    <row r="628" spans="17:19" x14ac:dyDescent="0.3">
      <c r="Q628" s="2">
        <v>2000</v>
      </c>
      <c r="R628" s="2">
        <v>3</v>
      </c>
      <c r="S628" s="2">
        <f t="shared" si="9"/>
        <v>0.4</v>
      </c>
    </row>
    <row r="629" spans="17:19" x14ac:dyDescent="0.3">
      <c r="Q629" s="2">
        <v>2000</v>
      </c>
      <c r="R629" s="2">
        <v>4</v>
      </c>
      <c r="S629" s="2">
        <f t="shared" si="9"/>
        <v>1.2</v>
      </c>
    </row>
    <row r="630" spans="17:19" x14ac:dyDescent="0.3">
      <c r="Q630" s="2">
        <v>2000</v>
      </c>
      <c r="R630" s="2">
        <v>5</v>
      </c>
      <c r="S630" s="2">
        <f t="shared" si="9"/>
        <v>0</v>
      </c>
    </row>
    <row r="631" spans="17:19" x14ac:dyDescent="0.3">
      <c r="Q631" s="2">
        <v>2000</v>
      </c>
      <c r="R631" s="2">
        <v>6</v>
      </c>
      <c r="S631" s="2">
        <f t="shared" si="9"/>
        <v>0</v>
      </c>
    </row>
    <row r="632" spans="17:19" x14ac:dyDescent="0.3">
      <c r="Q632" s="2">
        <v>2000</v>
      </c>
      <c r="R632" s="2">
        <v>7</v>
      </c>
      <c r="S632" s="2">
        <f t="shared" si="9"/>
        <v>0</v>
      </c>
    </row>
    <row r="633" spans="17:19" x14ac:dyDescent="0.3">
      <c r="Q633" s="2">
        <v>2000</v>
      </c>
      <c r="R633" s="2">
        <v>8</v>
      </c>
      <c r="S633" s="2">
        <f t="shared" si="9"/>
        <v>0</v>
      </c>
    </row>
    <row r="634" spans="17:19" x14ac:dyDescent="0.3">
      <c r="Q634" s="2">
        <v>2000</v>
      </c>
      <c r="R634" s="2">
        <v>9</v>
      </c>
      <c r="S634" s="2">
        <f t="shared" si="9"/>
        <v>0</v>
      </c>
    </row>
    <row r="635" spans="17:19" x14ac:dyDescent="0.3">
      <c r="Q635" s="2">
        <v>2000</v>
      </c>
      <c r="R635" s="2">
        <v>10</v>
      </c>
      <c r="S635" s="2" t="str">
        <f t="shared" si="9"/>
        <v>T</v>
      </c>
    </row>
    <row r="636" spans="17:19" x14ac:dyDescent="0.3">
      <c r="Q636" s="2">
        <v>2000</v>
      </c>
      <c r="R636" s="2">
        <v>11</v>
      </c>
      <c r="S636" s="2">
        <f t="shared" si="9"/>
        <v>0</v>
      </c>
    </row>
    <row r="637" spans="17:19" x14ac:dyDescent="0.3">
      <c r="Q637" s="2">
        <v>2000</v>
      </c>
      <c r="R637" s="2">
        <v>12</v>
      </c>
      <c r="S637" s="2">
        <f t="shared" si="9"/>
        <v>13.4</v>
      </c>
    </row>
    <row r="638" spans="17:19" x14ac:dyDescent="0.3">
      <c r="Q638" s="2">
        <v>2001</v>
      </c>
      <c r="R638" s="2">
        <v>1</v>
      </c>
      <c r="S638" s="2">
        <f t="shared" si="9"/>
        <v>8.3000000000000007</v>
      </c>
    </row>
    <row r="639" spans="17:19" x14ac:dyDescent="0.3">
      <c r="Q639" s="2">
        <v>2001</v>
      </c>
      <c r="R639" s="2">
        <v>2</v>
      </c>
      <c r="S639" s="2">
        <f t="shared" si="9"/>
        <v>9.5</v>
      </c>
    </row>
    <row r="640" spans="17:19" x14ac:dyDescent="0.3">
      <c r="Q640" s="2">
        <v>2001</v>
      </c>
      <c r="R640" s="2">
        <v>3</v>
      </c>
      <c r="S640" s="2">
        <f t="shared" si="9"/>
        <v>3.8</v>
      </c>
    </row>
    <row r="641" spans="17:19" x14ac:dyDescent="0.3">
      <c r="Q641" s="2">
        <v>2001</v>
      </c>
      <c r="R641" s="2">
        <v>4</v>
      </c>
      <c r="S641" s="2">
        <f t="shared" si="9"/>
        <v>0</v>
      </c>
    </row>
    <row r="642" spans="17:19" x14ac:dyDescent="0.3">
      <c r="Q642" s="2">
        <v>2001</v>
      </c>
      <c r="R642" s="2">
        <v>5</v>
      </c>
      <c r="S642" s="2">
        <f t="shared" si="9"/>
        <v>0</v>
      </c>
    </row>
    <row r="643" spans="17:19" x14ac:dyDescent="0.3">
      <c r="Q643" s="2">
        <v>2001</v>
      </c>
      <c r="R643" s="2">
        <v>6</v>
      </c>
      <c r="S643" s="2">
        <f t="shared" ref="S643:S706" si="10">IF(R643&gt;=7,VLOOKUP(Q643,A:O,R643-4,FALSE),VLOOKUP(Q643,B:O,R643+7,FALSE))</f>
        <v>0</v>
      </c>
    </row>
    <row r="644" spans="17:19" x14ac:dyDescent="0.3">
      <c r="Q644" s="2">
        <v>2001</v>
      </c>
      <c r="R644" s="2">
        <v>7</v>
      </c>
      <c r="S644" s="2">
        <f t="shared" si="10"/>
        <v>0</v>
      </c>
    </row>
    <row r="645" spans="17:19" x14ac:dyDescent="0.3">
      <c r="Q645" s="2">
        <v>2001</v>
      </c>
      <c r="R645" s="2">
        <v>8</v>
      </c>
      <c r="S645" s="2">
        <f t="shared" si="10"/>
        <v>0</v>
      </c>
    </row>
    <row r="646" spans="17:19" x14ac:dyDescent="0.3">
      <c r="Q646" s="2">
        <v>2001</v>
      </c>
      <c r="R646" s="2">
        <v>9</v>
      </c>
      <c r="S646" s="2">
        <f t="shared" si="10"/>
        <v>0</v>
      </c>
    </row>
    <row r="647" spans="17:19" x14ac:dyDescent="0.3">
      <c r="Q647" s="2">
        <v>2001</v>
      </c>
      <c r="R647" s="2">
        <v>10</v>
      </c>
      <c r="S647" s="2">
        <f t="shared" si="10"/>
        <v>0</v>
      </c>
    </row>
    <row r="648" spans="17:19" x14ac:dyDescent="0.3">
      <c r="Q648" s="2">
        <v>2001</v>
      </c>
      <c r="R648" s="2">
        <v>11</v>
      </c>
      <c r="S648" s="2">
        <f t="shared" si="10"/>
        <v>0</v>
      </c>
    </row>
    <row r="649" spans="17:19" x14ac:dyDescent="0.3">
      <c r="Q649" s="2">
        <v>2001</v>
      </c>
      <c r="R649" s="2">
        <v>12</v>
      </c>
      <c r="S649" s="2" t="str">
        <f t="shared" si="10"/>
        <v>T</v>
      </c>
    </row>
    <row r="650" spans="17:19" x14ac:dyDescent="0.3">
      <c r="Q650" s="2">
        <v>2002</v>
      </c>
      <c r="R650" s="2">
        <v>1</v>
      </c>
      <c r="S650" s="2">
        <f t="shared" si="10"/>
        <v>3.5</v>
      </c>
    </row>
    <row r="651" spans="17:19" x14ac:dyDescent="0.3">
      <c r="Q651" s="2">
        <v>2002</v>
      </c>
      <c r="R651" s="2">
        <v>2</v>
      </c>
      <c r="S651" s="2" t="str">
        <f t="shared" si="10"/>
        <v>T</v>
      </c>
    </row>
    <row r="652" spans="17:19" x14ac:dyDescent="0.3">
      <c r="Q652" s="2">
        <v>2002</v>
      </c>
      <c r="R652" s="2">
        <v>3</v>
      </c>
      <c r="S652" s="2" t="str">
        <f t="shared" si="10"/>
        <v>T</v>
      </c>
    </row>
    <row r="653" spans="17:19" x14ac:dyDescent="0.3">
      <c r="Q653" s="2">
        <v>2002</v>
      </c>
      <c r="R653" s="2">
        <v>4</v>
      </c>
      <c r="S653" s="2" t="str">
        <f t="shared" si="10"/>
        <v>T</v>
      </c>
    </row>
    <row r="654" spans="17:19" x14ac:dyDescent="0.3">
      <c r="Q654" s="2">
        <v>2002</v>
      </c>
      <c r="R654" s="2">
        <v>5</v>
      </c>
      <c r="S654" s="2">
        <f t="shared" si="10"/>
        <v>0</v>
      </c>
    </row>
    <row r="655" spans="17:19" x14ac:dyDescent="0.3">
      <c r="Q655" s="2">
        <v>2002</v>
      </c>
      <c r="R655" s="2">
        <v>6</v>
      </c>
      <c r="S655" s="2">
        <f t="shared" si="10"/>
        <v>0</v>
      </c>
    </row>
    <row r="656" spans="17:19" x14ac:dyDescent="0.3">
      <c r="Q656" s="2">
        <v>2002</v>
      </c>
      <c r="R656" s="2">
        <v>7</v>
      </c>
      <c r="S656" s="2">
        <f t="shared" si="10"/>
        <v>0</v>
      </c>
    </row>
    <row r="657" spans="17:19" x14ac:dyDescent="0.3">
      <c r="Q657" s="2">
        <v>2002</v>
      </c>
      <c r="R657" s="2">
        <v>8</v>
      </c>
      <c r="S657" s="2">
        <f t="shared" si="10"/>
        <v>0</v>
      </c>
    </row>
    <row r="658" spans="17:19" x14ac:dyDescent="0.3">
      <c r="Q658" s="2">
        <v>2002</v>
      </c>
      <c r="R658" s="2">
        <v>9</v>
      </c>
      <c r="S658" s="2">
        <f t="shared" si="10"/>
        <v>0</v>
      </c>
    </row>
    <row r="659" spans="17:19" x14ac:dyDescent="0.3">
      <c r="Q659" s="2">
        <v>2002</v>
      </c>
      <c r="R659" s="2">
        <v>10</v>
      </c>
      <c r="S659" s="2" t="str">
        <f t="shared" si="10"/>
        <v>T</v>
      </c>
    </row>
    <row r="660" spans="17:19" x14ac:dyDescent="0.3">
      <c r="Q660" s="2">
        <v>2002</v>
      </c>
      <c r="R660" s="2">
        <v>11</v>
      </c>
      <c r="S660" s="2" t="str">
        <f t="shared" si="10"/>
        <v>T</v>
      </c>
    </row>
    <row r="661" spans="17:19" x14ac:dyDescent="0.3">
      <c r="Q661" s="2">
        <v>2002</v>
      </c>
      <c r="R661" s="2">
        <v>12</v>
      </c>
      <c r="S661" s="2">
        <f t="shared" si="10"/>
        <v>11</v>
      </c>
    </row>
    <row r="662" spans="17:19" x14ac:dyDescent="0.3">
      <c r="Q662" s="2">
        <v>2003</v>
      </c>
      <c r="R662" s="2">
        <v>1</v>
      </c>
      <c r="S662" s="2">
        <f t="shared" si="10"/>
        <v>4.7</v>
      </c>
    </row>
    <row r="663" spans="17:19" x14ac:dyDescent="0.3">
      <c r="Q663" s="2">
        <v>2003</v>
      </c>
      <c r="R663" s="2">
        <v>2</v>
      </c>
      <c r="S663" s="2">
        <f t="shared" si="10"/>
        <v>26.1</v>
      </c>
    </row>
    <row r="664" spans="17:19" x14ac:dyDescent="0.3">
      <c r="Q664" s="2">
        <v>2003</v>
      </c>
      <c r="R664" s="2">
        <v>3</v>
      </c>
      <c r="S664" s="2">
        <f t="shared" si="10"/>
        <v>3.5</v>
      </c>
    </row>
    <row r="665" spans="17:19" x14ac:dyDescent="0.3">
      <c r="Q665" s="2">
        <v>2003</v>
      </c>
      <c r="R665" s="2">
        <v>4</v>
      </c>
      <c r="S665" s="2">
        <f t="shared" si="10"/>
        <v>4</v>
      </c>
    </row>
    <row r="666" spans="17:19" x14ac:dyDescent="0.3">
      <c r="Q666" s="2">
        <v>2003</v>
      </c>
      <c r="R666" s="2">
        <v>5</v>
      </c>
      <c r="S666" s="2">
        <f t="shared" si="10"/>
        <v>0</v>
      </c>
    </row>
    <row r="667" spans="17:19" x14ac:dyDescent="0.3">
      <c r="Q667" s="2">
        <v>2003</v>
      </c>
      <c r="R667" s="2">
        <v>6</v>
      </c>
      <c r="S667" s="2">
        <f t="shared" si="10"/>
        <v>0</v>
      </c>
    </row>
    <row r="668" spans="17:19" x14ac:dyDescent="0.3">
      <c r="Q668" s="2">
        <v>2003</v>
      </c>
      <c r="R668" s="2">
        <v>7</v>
      </c>
      <c r="S668" s="2">
        <f t="shared" si="10"/>
        <v>0</v>
      </c>
    </row>
    <row r="669" spans="17:19" x14ac:dyDescent="0.3">
      <c r="Q669" s="2">
        <v>2003</v>
      </c>
      <c r="R669" s="2">
        <v>8</v>
      </c>
      <c r="S669" s="2">
        <f t="shared" si="10"/>
        <v>0</v>
      </c>
    </row>
    <row r="670" spans="17:19" x14ac:dyDescent="0.3">
      <c r="Q670" s="2">
        <v>2003</v>
      </c>
      <c r="R670" s="2">
        <v>9</v>
      </c>
      <c r="S670" s="2">
        <f t="shared" si="10"/>
        <v>0</v>
      </c>
    </row>
    <row r="671" spans="17:19" x14ac:dyDescent="0.3">
      <c r="Q671" s="2">
        <v>2003</v>
      </c>
      <c r="R671" s="2">
        <v>10</v>
      </c>
      <c r="S671" s="2">
        <f t="shared" si="10"/>
        <v>0</v>
      </c>
    </row>
    <row r="672" spans="17:19" x14ac:dyDescent="0.3">
      <c r="Q672" s="2">
        <v>2003</v>
      </c>
      <c r="R672" s="2">
        <v>11</v>
      </c>
      <c r="S672" s="2">
        <f t="shared" si="10"/>
        <v>0</v>
      </c>
    </row>
    <row r="673" spans="17:19" x14ac:dyDescent="0.3">
      <c r="Q673" s="2">
        <v>2003</v>
      </c>
      <c r="R673" s="2">
        <v>12</v>
      </c>
      <c r="S673" s="2">
        <f t="shared" si="10"/>
        <v>19.8</v>
      </c>
    </row>
    <row r="674" spans="17:19" x14ac:dyDescent="0.3">
      <c r="Q674" s="2">
        <v>2004</v>
      </c>
      <c r="R674" s="2">
        <v>1</v>
      </c>
      <c r="S674" s="2">
        <f t="shared" si="10"/>
        <v>17.3</v>
      </c>
    </row>
    <row r="675" spans="17:19" x14ac:dyDescent="0.3">
      <c r="Q675" s="2">
        <v>2004</v>
      </c>
      <c r="R675" s="2">
        <v>2</v>
      </c>
      <c r="S675" s="2">
        <f t="shared" si="10"/>
        <v>0.7</v>
      </c>
    </row>
    <row r="676" spans="17:19" x14ac:dyDescent="0.3">
      <c r="Q676" s="2">
        <v>2004</v>
      </c>
      <c r="R676" s="2">
        <v>3</v>
      </c>
      <c r="S676" s="2">
        <f t="shared" si="10"/>
        <v>4.8</v>
      </c>
    </row>
    <row r="677" spans="17:19" x14ac:dyDescent="0.3">
      <c r="Q677" s="2">
        <v>2004</v>
      </c>
      <c r="R677" s="2">
        <v>4</v>
      </c>
      <c r="S677" s="2">
        <f t="shared" si="10"/>
        <v>0</v>
      </c>
    </row>
    <row r="678" spans="17:19" x14ac:dyDescent="0.3">
      <c r="Q678" s="2">
        <v>2004</v>
      </c>
      <c r="R678" s="2">
        <v>5</v>
      </c>
      <c r="S678" s="2">
        <f t="shared" si="10"/>
        <v>0</v>
      </c>
    </row>
    <row r="679" spans="17:19" x14ac:dyDescent="0.3">
      <c r="Q679" s="2">
        <v>2004</v>
      </c>
      <c r="R679" s="2">
        <v>6</v>
      </c>
      <c r="S679" s="2">
        <f t="shared" si="10"/>
        <v>0</v>
      </c>
    </row>
    <row r="680" spans="17:19" x14ac:dyDescent="0.3">
      <c r="Q680" s="2">
        <v>2004</v>
      </c>
      <c r="R680" s="2">
        <v>7</v>
      </c>
      <c r="S680" s="2">
        <f t="shared" si="10"/>
        <v>0</v>
      </c>
    </row>
    <row r="681" spans="17:19" x14ac:dyDescent="0.3">
      <c r="Q681" s="2">
        <v>2004</v>
      </c>
      <c r="R681" s="2">
        <v>8</v>
      </c>
      <c r="S681" s="2">
        <f t="shared" si="10"/>
        <v>0</v>
      </c>
    </row>
    <row r="682" spans="17:19" x14ac:dyDescent="0.3">
      <c r="Q682" s="2">
        <v>2004</v>
      </c>
      <c r="R682" s="2">
        <v>9</v>
      </c>
      <c r="S682" s="2">
        <f t="shared" si="10"/>
        <v>0</v>
      </c>
    </row>
    <row r="683" spans="17:19" x14ac:dyDescent="0.3">
      <c r="Q683" s="2">
        <v>2004</v>
      </c>
      <c r="R683" s="2">
        <v>10</v>
      </c>
      <c r="S683" s="2">
        <f t="shared" si="10"/>
        <v>0</v>
      </c>
    </row>
    <row r="684" spans="17:19" x14ac:dyDescent="0.3">
      <c r="Q684" s="2">
        <v>2004</v>
      </c>
      <c r="R684" s="2">
        <v>11</v>
      </c>
      <c r="S684" s="2" t="str">
        <f t="shared" si="10"/>
        <v>T</v>
      </c>
    </row>
    <row r="685" spans="17:19" x14ac:dyDescent="0.3">
      <c r="Q685" s="2">
        <v>2004</v>
      </c>
      <c r="R685" s="2">
        <v>12</v>
      </c>
      <c r="S685" s="2">
        <f t="shared" si="10"/>
        <v>3</v>
      </c>
    </row>
    <row r="686" spans="17:19" x14ac:dyDescent="0.3">
      <c r="Q686" s="2">
        <v>2005</v>
      </c>
      <c r="R686" s="2">
        <v>1</v>
      </c>
      <c r="S686" s="2">
        <f t="shared" si="10"/>
        <v>15.3</v>
      </c>
    </row>
    <row r="687" spans="17:19" x14ac:dyDescent="0.3">
      <c r="Q687" s="2">
        <v>2005</v>
      </c>
      <c r="R687" s="2">
        <v>2</v>
      </c>
      <c r="S687" s="2">
        <f t="shared" si="10"/>
        <v>15.8</v>
      </c>
    </row>
    <row r="688" spans="17:19" x14ac:dyDescent="0.3">
      <c r="Q688" s="2">
        <v>2005</v>
      </c>
      <c r="R688" s="2">
        <v>3</v>
      </c>
      <c r="S688" s="2">
        <f t="shared" si="10"/>
        <v>6.9</v>
      </c>
    </row>
    <row r="689" spans="17:19" x14ac:dyDescent="0.3">
      <c r="Q689" s="2">
        <v>2005</v>
      </c>
      <c r="R689" s="2">
        <v>4</v>
      </c>
      <c r="S689" s="2">
        <f t="shared" si="10"/>
        <v>0</v>
      </c>
    </row>
    <row r="690" spans="17:19" x14ac:dyDescent="0.3">
      <c r="Q690" s="2">
        <v>2005</v>
      </c>
      <c r="R690" s="2">
        <v>5</v>
      </c>
      <c r="S690" s="2">
        <f t="shared" si="10"/>
        <v>0</v>
      </c>
    </row>
    <row r="691" spans="17:19" x14ac:dyDescent="0.3">
      <c r="Q691" s="2">
        <v>2005</v>
      </c>
      <c r="R691" s="2">
        <v>6</v>
      </c>
      <c r="S691" s="2">
        <f t="shared" si="10"/>
        <v>0</v>
      </c>
    </row>
    <row r="692" spans="17:19" x14ac:dyDescent="0.3">
      <c r="Q692" s="2">
        <v>2005</v>
      </c>
      <c r="R692" s="2">
        <v>7</v>
      </c>
      <c r="S692" s="2">
        <f t="shared" si="10"/>
        <v>0</v>
      </c>
    </row>
    <row r="693" spans="17:19" x14ac:dyDescent="0.3">
      <c r="Q693" s="2">
        <v>2005</v>
      </c>
      <c r="R693" s="2">
        <v>8</v>
      </c>
      <c r="S693" s="2">
        <f t="shared" si="10"/>
        <v>0</v>
      </c>
    </row>
    <row r="694" spans="17:19" x14ac:dyDescent="0.3">
      <c r="Q694" s="2">
        <v>2005</v>
      </c>
      <c r="R694" s="2">
        <v>9</v>
      </c>
      <c r="S694" s="2">
        <f t="shared" si="10"/>
        <v>0</v>
      </c>
    </row>
    <row r="695" spans="17:19" x14ac:dyDescent="0.3">
      <c r="Q695" s="2">
        <v>2005</v>
      </c>
      <c r="R695" s="2">
        <v>10</v>
      </c>
      <c r="S695" s="2">
        <f t="shared" si="10"/>
        <v>0</v>
      </c>
    </row>
    <row r="696" spans="17:19" x14ac:dyDescent="0.3">
      <c r="Q696" s="2">
        <v>2005</v>
      </c>
      <c r="R696" s="2">
        <v>11</v>
      </c>
      <c r="S696" s="2" t="str">
        <f t="shared" si="10"/>
        <v>T</v>
      </c>
    </row>
    <row r="697" spans="17:19" x14ac:dyDescent="0.3">
      <c r="Q697" s="2">
        <v>2005</v>
      </c>
      <c r="R697" s="2">
        <v>12</v>
      </c>
      <c r="S697" s="2">
        <f t="shared" si="10"/>
        <v>9.6999999999999993</v>
      </c>
    </row>
    <row r="698" spans="17:19" x14ac:dyDescent="0.3">
      <c r="Q698" s="2">
        <v>2006</v>
      </c>
      <c r="R698" s="2">
        <v>1</v>
      </c>
      <c r="S698" s="2">
        <f t="shared" si="10"/>
        <v>2</v>
      </c>
    </row>
    <row r="699" spans="17:19" x14ac:dyDescent="0.3">
      <c r="Q699" s="2">
        <v>2006</v>
      </c>
      <c r="R699" s="2">
        <v>2</v>
      </c>
      <c r="S699" s="2">
        <f t="shared" si="10"/>
        <v>26.9</v>
      </c>
    </row>
    <row r="700" spans="17:19" x14ac:dyDescent="0.3">
      <c r="Q700" s="2">
        <v>2006</v>
      </c>
      <c r="R700" s="2">
        <v>3</v>
      </c>
      <c r="S700" s="2">
        <f t="shared" si="10"/>
        <v>1.3</v>
      </c>
    </row>
    <row r="701" spans="17:19" x14ac:dyDescent="0.3">
      <c r="Q701" s="2">
        <v>2006</v>
      </c>
      <c r="R701" s="2">
        <v>4</v>
      </c>
      <c r="S701" s="2">
        <f t="shared" si="10"/>
        <v>0.1</v>
      </c>
    </row>
    <row r="702" spans="17:19" x14ac:dyDescent="0.3">
      <c r="Q702" s="2">
        <v>2006</v>
      </c>
      <c r="R702" s="2">
        <v>5</v>
      </c>
      <c r="S702" s="2">
        <f t="shared" si="10"/>
        <v>0</v>
      </c>
    </row>
    <row r="703" spans="17:19" x14ac:dyDescent="0.3">
      <c r="Q703" s="2">
        <v>2006</v>
      </c>
      <c r="R703" s="2">
        <v>6</v>
      </c>
      <c r="S703" s="2">
        <f t="shared" si="10"/>
        <v>0</v>
      </c>
    </row>
    <row r="704" spans="17:19" x14ac:dyDescent="0.3">
      <c r="Q704" s="2">
        <v>2006</v>
      </c>
      <c r="R704" s="2">
        <v>7</v>
      </c>
      <c r="S704" s="2">
        <f t="shared" si="10"/>
        <v>0</v>
      </c>
    </row>
    <row r="705" spans="17:19" x14ac:dyDescent="0.3">
      <c r="Q705" s="2">
        <v>2006</v>
      </c>
      <c r="R705" s="2">
        <v>8</v>
      </c>
      <c r="S705" s="2">
        <f t="shared" si="10"/>
        <v>0</v>
      </c>
    </row>
    <row r="706" spans="17:19" x14ac:dyDescent="0.3">
      <c r="Q706" s="2">
        <v>2006</v>
      </c>
      <c r="R706" s="2">
        <v>9</v>
      </c>
      <c r="S706" s="2">
        <f t="shared" si="10"/>
        <v>0</v>
      </c>
    </row>
    <row r="707" spans="17:19" x14ac:dyDescent="0.3">
      <c r="Q707" s="2">
        <v>2006</v>
      </c>
      <c r="R707" s="2">
        <v>10</v>
      </c>
      <c r="S707" s="2">
        <f t="shared" ref="S707:S770" si="11">IF(R707&gt;=7,VLOOKUP(Q707,A:O,R707-4,FALSE),VLOOKUP(Q707,B:O,R707+7,FALSE))</f>
        <v>0</v>
      </c>
    </row>
    <row r="708" spans="17:19" x14ac:dyDescent="0.3">
      <c r="Q708" s="2">
        <v>2006</v>
      </c>
      <c r="R708" s="2">
        <v>11</v>
      </c>
      <c r="S708" s="2">
        <f t="shared" si="11"/>
        <v>0</v>
      </c>
    </row>
    <row r="709" spans="17:19" x14ac:dyDescent="0.3">
      <c r="Q709" s="2">
        <v>2006</v>
      </c>
      <c r="R709" s="2">
        <v>12</v>
      </c>
      <c r="S709" s="2">
        <f t="shared" si="11"/>
        <v>0</v>
      </c>
    </row>
    <row r="710" spans="17:19" x14ac:dyDescent="0.3">
      <c r="Q710" s="2">
        <v>2007</v>
      </c>
      <c r="R710" s="2">
        <v>1</v>
      </c>
      <c r="S710" s="2">
        <f t="shared" si="11"/>
        <v>2.6</v>
      </c>
    </row>
    <row r="711" spans="17:19" x14ac:dyDescent="0.3">
      <c r="Q711" s="2">
        <v>2007</v>
      </c>
      <c r="R711" s="2">
        <v>2</v>
      </c>
      <c r="S711" s="2">
        <f t="shared" si="11"/>
        <v>3.8</v>
      </c>
    </row>
    <row r="712" spans="17:19" x14ac:dyDescent="0.3">
      <c r="Q712" s="2">
        <v>2007</v>
      </c>
      <c r="R712" s="2">
        <v>3</v>
      </c>
      <c r="S712" s="2">
        <f t="shared" si="11"/>
        <v>6</v>
      </c>
    </row>
    <row r="713" spans="17:19" x14ac:dyDescent="0.3">
      <c r="Q713" s="2">
        <v>2007</v>
      </c>
      <c r="R713" s="2">
        <v>4</v>
      </c>
      <c r="S713" s="2" t="str">
        <f t="shared" si="11"/>
        <v>T</v>
      </c>
    </row>
    <row r="714" spans="17:19" x14ac:dyDescent="0.3">
      <c r="Q714" s="2">
        <v>2007</v>
      </c>
      <c r="R714" s="2">
        <v>5</v>
      </c>
      <c r="S714" s="2">
        <f t="shared" si="11"/>
        <v>0</v>
      </c>
    </row>
    <row r="715" spans="17:19" x14ac:dyDescent="0.3">
      <c r="Q715" s="2">
        <v>2007</v>
      </c>
      <c r="R715" s="2">
        <v>6</v>
      </c>
      <c r="S715" s="2">
        <f t="shared" si="11"/>
        <v>0</v>
      </c>
    </row>
    <row r="716" spans="17:19" x14ac:dyDescent="0.3">
      <c r="Q716" s="2">
        <v>2007</v>
      </c>
      <c r="R716" s="2">
        <v>7</v>
      </c>
      <c r="S716" s="2">
        <f t="shared" si="11"/>
        <v>0</v>
      </c>
    </row>
    <row r="717" spans="17:19" x14ac:dyDescent="0.3">
      <c r="Q717" s="2">
        <v>2007</v>
      </c>
      <c r="R717" s="2">
        <v>8</v>
      </c>
      <c r="S717" s="2">
        <f t="shared" si="11"/>
        <v>0</v>
      </c>
    </row>
    <row r="718" spans="17:19" x14ac:dyDescent="0.3">
      <c r="Q718" s="2">
        <v>2007</v>
      </c>
      <c r="R718" s="2">
        <v>9</v>
      </c>
      <c r="S718" s="2">
        <f t="shared" si="11"/>
        <v>0</v>
      </c>
    </row>
    <row r="719" spans="17:19" x14ac:dyDescent="0.3">
      <c r="Q719" s="2">
        <v>2007</v>
      </c>
      <c r="R719" s="2">
        <v>10</v>
      </c>
      <c r="S719" s="2">
        <f t="shared" si="11"/>
        <v>0</v>
      </c>
    </row>
    <row r="720" spans="17:19" x14ac:dyDescent="0.3">
      <c r="Q720" s="2">
        <v>2007</v>
      </c>
      <c r="R720" s="2">
        <v>11</v>
      </c>
      <c r="S720" s="2" t="str">
        <f t="shared" si="11"/>
        <v>T</v>
      </c>
    </row>
    <row r="721" spans="17:19" x14ac:dyDescent="0.3">
      <c r="Q721" s="2">
        <v>2007</v>
      </c>
      <c r="R721" s="2">
        <v>12</v>
      </c>
      <c r="S721" s="2">
        <f t="shared" si="11"/>
        <v>2.9</v>
      </c>
    </row>
    <row r="722" spans="17:19" x14ac:dyDescent="0.3">
      <c r="Q722" s="2">
        <v>2008</v>
      </c>
      <c r="R722" s="2">
        <v>1</v>
      </c>
      <c r="S722" s="2" t="str">
        <f t="shared" si="11"/>
        <v>T</v>
      </c>
    </row>
    <row r="723" spans="17:19" x14ac:dyDescent="0.3">
      <c r="Q723" s="2">
        <v>2008</v>
      </c>
      <c r="R723" s="2">
        <v>2</v>
      </c>
      <c r="S723" s="2">
        <f t="shared" si="11"/>
        <v>9</v>
      </c>
    </row>
    <row r="724" spans="17:19" x14ac:dyDescent="0.3">
      <c r="Q724" s="2">
        <v>2008</v>
      </c>
      <c r="R724" s="2">
        <v>3</v>
      </c>
      <c r="S724" s="2" t="str">
        <f t="shared" si="11"/>
        <v>T</v>
      </c>
    </row>
    <row r="725" spans="17:19" x14ac:dyDescent="0.3">
      <c r="Q725" s="2">
        <v>2008</v>
      </c>
      <c r="R725" s="2">
        <v>4</v>
      </c>
      <c r="S725" s="2">
        <f t="shared" si="11"/>
        <v>0</v>
      </c>
    </row>
    <row r="726" spans="17:19" x14ac:dyDescent="0.3">
      <c r="Q726" s="2">
        <v>2008</v>
      </c>
      <c r="R726" s="2">
        <v>5</v>
      </c>
      <c r="S726" s="2">
        <f t="shared" si="11"/>
        <v>0</v>
      </c>
    </row>
    <row r="727" spans="17:19" x14ac:dyDescent="0.3">
      <c r="Q727" s="2">
        <v>2008</v>
      </c>
      <c r="R727" s="2">
        <v>6</v>
      </c>
      <c r="S727" s="2">
        <f t="shared" si="11"/>
        <v>0</v>
      </c>
    </row>
    <row r="728" spans="17:19" x14ac:dyDescent="0.3">
      <c r="Q728" s="2">
        <v>2008</v>
      </c>
      <c r="R728" s="2">
        <v>7</v>
      </c>
      <c r="S728" s="2">
        <f t="shared" si="11"/>
        <v>0</v>
      </c>
    </row>
    <row r="729" spans="17:19" x14ac:dyDescent="0.3">
      <c r="Q729" s="2">
        <v>2008</v>
      </c>
      <c r="R729" s="2">
        <v>8</v>
      </c>
      <c r="S729" s="2">
        <f t="shared" si="11"/>
        <v>0</v>
      </c>
    </row>
    <row r="730" spans="17:19" x14ac:dyDescent="0.3">
      <c r="Q730" s="2">
        <v>2008</v>
      </c>
      <c r="R730" s="2">
        <v>9</v>
      </c>
      <c r="S730" s="2">
        <f t="shared" si="11"/>
        <v>0</v>
      </c>
    </row>
    <row r="731" spans="17:19" x14ac:dyDescent="0.3">
      <c r="Q731" s="2">
        <v>2008</v>
      </c>
      <c r="R731" s="2">
        <v>10</v>
      </c>
      <c r="S731" s="2">
        <f t="shared" si="11"/>
        <v>0</v>
      </c>
    </row>
    <row r="732" spans="17:19" x14ac:dyDescent="0.3">
      <c r="Q732" s="2">
        <v>2008</v>
      </c>
      <c r="R732" s="2">
        <v>11</v>
      </c>
      <c r="S732" s="2" t="str">
        <f t="shared" si="11"/>
        <v>T</v>
      </c>
    </row>
    <row r="733" spans="17:19" x14ac:dyDescent="0.3">
      <c r="Q733" s="2">
        <v>2008</v>
      </c>
      <c r="R733" s="2">
        <v>12</v>
      </c>
      <c r="S733" s="2">
        <f t="shared" si="11"/>
        <v>6</v>
      </c>
    </row>
    <row r="734" spans="17:19" x14ac:dyDescent="0.3">
      <c r="Q734" s="2">
        <v>2009</v>
      </c>
      <c r="R734" s="2">
        <v>1</v>
      </c>
      <c r="S734" s="2">
        <f t="shared" si="11"/>
        <v>9</v>
      </c>
    </row>
    <row r="735" spans="17:19" x14ac:dyDescent="0.3">
      <c r="Q735" s="2">
        <v>2009</v>
      </c>
      <c r="R735" s="2">
        <v>2</v>
      </c>
      <c r="S735" s="2">
        <f t="shared" si="11"/>
        <v>4.3</v>
      </c>
    </row>
    <row r="736" spans="17:19" x14ac:dyDescent="0.3">
      <c r="Q736" s="2">
        <v>2009</v>
      </c>
      <c r="R736" s="2">
        <v>3</v>
      </c>
      <c r="S736" s="2">
        <f t="shared" si="11"/>
        <v>8.3000000000000007</v>
      </c>
    </row>
    <row r="737" spans="17:19" x14ac:dyDescent="0.3">
      <c r="Q737" s="2">
        <v>2009</v>
      </c>
      <c r="R737" s="2">
        <v>4</v>
      </c>
      <c r="S737" s="2" t="str">
        <f t="shared" si="11"/>
        <v>T</v>
      </c>
    </row>
    <row r="738" spans="17:19" x14ac:dyDescent="0.3">
      <c r="Q738" s="2">
        <v>2009</v>
      </c>
      <c r="R738" s="2">
        <v>5</v>
      </c>
      <c r="S738" s="2">
        <f t="shared" si="11"/>
        <v>0</v>
      </c>
    </row>
    <row r="739" spans="17:19" x14ac:dyDescent="0.3">
      <c r="Q739" s="2">
        <v>2009</v>
      </c>
      <c r="R739" s="2">
        <v>6</v>
      </c>
      <c r="S739" s="2">
        <f t="shared" si="11"/>
        <v>0</v>
      </c>
    </row>
    <row r="740" spans="17:19" x14ac:dyDescent="0.3">
      <c r="Q740" s="2">
        <v>2009</v>
      </c>
      <c r="R740" s="2">
        <v>7</v>
      </c>
      <c r="S740" s="2">
        <f t="shared" si="11"/>
        <v>0</v>
      </c>
    </row>
    <row r="741" spans="17:19" x14ac:dyDescent="0.3">
      <c r="Q741" s="2">
        <v>2009</v>
      </c>
      <c r="R741" s="2">
        <v>8</v>
      </c>
      <c r="S741" s="2">
        <f t="shared" si="11"/>
        <v>0</v>
      </c>
    </row>
    <row r="742" spans="17:19" x14ac:dyDescent="0.3">
      <c r="Q742" s="2">
        <v>2009</v>
      </c>
      <c r="R742" s="2">
        <v>9</v>
      </c>
      <c r="S742" s="2">
        <f t="shared" si="11"/>
        <v>0</v>
      </c>
    </row>
    <row r="743" spans="17:19" x14ac:dyDescent="0.3">
      <c r="Q743" s="2">
        <v>2009</v>
      </c>
      <c r="R743" s="2">
        <v>10</v>
      </c>
      <c r="S743" s="2">
        <f t="shared" si="11"/>
        <v>0</v>
      </c>
    </row>
    <row r="744" spans="17:19" x14ac:dyDescent="0.3">
      <c r="Q744" s="2">
        <v>2009</v>
      </c>
      <c r="R744" s="2">
        <v>11</v>
      </c>
      <c r="S744" s="2">
        <f t="shared" si="11"/>
        <v>0</v>
      </c>
    </row>
    <row r="745" spans="17:19" x14ac:dyDescent="0.3">
      <c r="Q745" s="2">
        <v>2009</v>
      </c>
      <c r="R745" s="2">
        <v>12</v>
      </c>
      <c r="S745" s="2">
        <f t="shared" si="11"/>
        <v>12.4</v>
      </c>
    </row>
    <row r="746" spans="17:19" x14ac:dyDescent="0.3">
      <c r="Q746" s="2">
        <v>2010</v>
      </c>
      <c r="R746" s="2">
        <v>1</v>
      </c>
      <c r="S746" s="2">
        <f t="shared" si="11"/>
        <v>2.1</v>
      </c>
    </row>
    <row r="747" spans="17:19" x14ac:dyDescent="0.3">
      <c r="Q747" s="2">
        <v>2010</v>
      </c>
      <c r="R747" s="2">
        <v>2</v>
      </c>
      <c r="S747" s="2">
        <f t="shared" si="11"/>
        <v>36.9</v>
      </c>
    </row>
    <row r="748" spans="17:19" x14ac:dyDescent="0.3">
      <c r="Q748" s="2">
        <v>2010</v>
      </c>
      <c r="R748" s="2">
        <v>3</v>
      </c>
      <c r="S748" s="2" t="str">
        <f t="shared" si="11"/>
        <v>T</v>
      </c>
    </row>
    <row r="749" spans="17:19" x14ac:dyDescent="0.3">
      <c r="Q749" s="2">
        <v>2010</v>
      </c>
      <c r="R749" s="2">
        <v>4</v>
      </c>
      <c r="S749" s="2">
        <f t="shared" si="11"/>
        <v>0</v>
      </c>
    </row>
    <row r="750" spans="17:19" x14ac:dyDescent="0.3">
      <c r="Q750" s="2">
        <v>2010</v>
      </c>
      <c r="R750" s="2">
        <v>5</v>
      </c>
      <c r="S750" s="2">
        <f t="shared" si="11"/>
        <v>0</v>
      </c>
    </row>
    <row r="751" spans="17:19" x14ac:dyDescent="0.3">
      <c r="Q751" s="2">
        <v>2010</v>
      </c>
      <c r="R751" s="2">
        <v>6</v>
      </c>
      <c r="S751" s="2">
        <f t="shared" si="11"/>
        <v>0</v>
      </c>
    </row>
    <row r="752" spans="17:19" x14ac:dyDescent="0.3">
      <c r="Q752" s="2">
        <v>2010</v>
      </c>
      <c r="R752" s="2">
        <v>7</v>
      </c>
      <c r="S752" s="2">
        <f t="shared" si="11"/>
        <v>0</v>
      </c>
    </row>
    <row r="753" spans="17:19" x14ac:dyDescent="0.3">
      <c r="Q753" s="2">
        <v>2010</v>
      </c>
      <c r="R753" s="2">
        <v>8</v>
      </c>
      <c r="S753" s="2">
        <f t="shared" si="11"/>
        <v>0</v>
      </c>
    </row>
    <row r="754" spans="17:19" x14ac:dyDescent="0.3">
      <c r="Q754" s="2">
        <v>2010</v>
      </c>
      <c r="R754" s="2">
        <v>9</v>
      </c>
      <c r="S754" s="2">
        <f t="shared" si="11"/>
        <v>0</v>
      </c>
    </row>
    <row r="755" spans="17:19" x14ac:dyDescent="0.3">
      <c r="Q755" s="2">
        <v>2010</v>
      </c>
      <c r="R755" s="2">
        <v>10</v>
      </c>
      <c r="S755" s="2">
        <f t="shared" si="11"/>
        <v>0</v>
      </c>
    </row>
    <row r="756" spans="17:19" x14ac:dyDescent="0.3">
      <c r="Q756" s="2">
        <v>2010</v>
      </c>
      <c r="R756" s="2">
        <v>11</v>
      </c>
      <c r="S756" s="2" t="str">
        <f t="shared" si="11"/>
        <v>T</v>
      </c>
    </row>
    <row r="757" spans="17:19" x14ac:dyDescent="0.3">
      <c r="Q757" s="2">
        <v>2010</v>
      </c>
      <c r="R757" s="2">
        <v>12</v>
      </c>
      <c r="S757" s="2">
        <f t="shared" si="11"/>
        <v>20.100000000000001</v>
      </c>
    </row>
    <row r="758" spans="17:19" x14ac:dyDescent="0.3">
      <c r="Q758" s="2">
        <v>2011</v>
      </c>
      <c r="R758" s="2">
        <v>1</v>
      </c>
      <c r="S758" s="2">
        <f t="shared" si="11"/>
        <v>36</v>
      </c>
    </row>
    <row r="759" spans="17:19" x14ac:dyDescent="0.3">
      <c r="Q759" s="2">
        <v>2011</v>
      </c>
      <c r="R759" s="2">
        <v>2</v>
      </c>
      <c r="S759" s="2">
        <f t="shared" si="11"/>
        <v>4.8</v>
      </c>
    </row>
    <row r="760" spans="17:19" x14ac:dyDescent="0.3">
      <c r="Q760" s="2">
        <v>2011</v>
      </c>
      <c r="R760" s="2">
        <v>3</v>
      </c>
      <c r="S760" s="2">
        <f t="shared" si="11"/>
        <v>1</v>
      </c>
    </row>
    <row r="761" spans="17:19" x14ac:dyDescent="0.3">
      <c r="Q761" s="2">
        <v>2011</v>
      </c>
      <c r="R761" s="2">
        <v>4</v>
      </c>
      <c r="S761" s="2" t="str">
        <f t="shared" si="11"/>
        <v>T</v>
      </c>
    </row>
    <row r="762" spans="17:19" x14ac:dyDescent="0.3">
      <c r="Q762" s="2">
        <v>2011</v>
      </c>
      <c r="R762" s="2">
        <v>5</v>
      </c>
      <c r="S762" s="2">
        <f t="shared" si="11"/>
        <v>0</v>
      </c>
    </row>
    <row r="763" spans="17:19" x14ac:dyDescent="0.3">
      <c r="Q763" s="2">
        <v>2011</v>
      </c>
      <c r="R763" s="2">
        <v>6</v>
      </c>
      <c r="S763" s="2">
        <f t="shared" si="11"/>
        <v>0</v>
      </c>
    </row>
    <row r="764" spans="17:19" x14ac:dyDescent="0.3">
      <c r="Q764" s="2">
        <v>2011</v>
      </c>
      <c r="R764" s="2">
        <v>7</v>
      </c>
      <c r="S764" s="2">
        <f t="shared" si="11"/>
        <v>0</v>
      </c>
    </row>
    <row r="765" spans="17:19" x14ac:dyDescent="0.3">
      <c r="Q765" s="2">
        <v>2011</v>
      </c>
      <c r="R765" s="2">
        <v>8</v>
      </c>
      <c r="S765" s="2">
        <f t="shared" si="11"/>
        <v>0</v>
      </c>
    </row>
    <row r="766" spans="17:19" x14ac:dyDescent="0.3">
      <c r="Q766" s="2">
        <v>2011</v>
      </c>
      <c r="R766" s="2">
        <v>9</v>
      </c>
      <c r="S766" s="2">
        <f t="shared" si="11"/>
        <v>0</v>
      </c>
    </row>
    <row r="767" spans="17:19" x14ac:dyDescent="0.3">
      <c r="Q767" s="2">
        <v>2011</v>
      </c>
      <c r="R767" s="2">
        <v>10</v>
      </c>
      <c r="S767" s="2">
        <f t="shared" si="11"/>
        <v>2.9</v>
      </c>
    </row>
    <row r="768" spans="17:19" x14ac:dyDescent="0.3">
      <c r="Q768" s="2">
        <v>2011</v>
      </c>
      <c r="R768" s="2">
        <v>11</v>
      </c>
      <c r="S768" s="2">
        <f t="shared" si="11"/>
        <v>0</v>
      </c>
    </row>
    <row r="769" spans="17:19" x14ac:dyDescent="0.3">
      <c r="Q769" s="2">
        <v>2011</v>
      </c>
      <c r="R769" s="2">
        <v>12</v>
      </c>
      <c r="S769" s="2">
        <f t="shared" si="11"/>
        <v>0</v>
      </c>
    </row>
    <row r="770" spans="17:19" x14ac:dyDescent="0.3">
      <c r="Q770" s="2">
        <v>2012</v>
      </c>
      <c r="R770" s="2">
        <v>1</v>
      </c>
      <c r="S770" s="2">
        <f t="shared" si="11"/>
        <v>4.3</v>
      </c>
    </row>
    <row r="771" spans="17:19" x14ac:dyDescent="0.3">
      <c r="Q771" s="2">
        <v>2012</v>
      </c>
      <c r="R771" s="2">
        <v>2</v>
      </c>
      <c r="S771" s="2">
        <f t="shared" ref="S771:S834" si="12">IF(R771&gt;=7,VLOOKUP(Q771,A:O,R771-4,FALSE),VLOOKUP(Q771,B:O,R771+7,FALSE))</f>
        <v>0.2</v>
      </c>
    </row>
    <row r="772" spans="17:19" x14ac:dyDescent="0.3">
      <c r="Q772" s="2">
        <v>2012</v>
      </c>
      <c r="R772" s="2">
        <v>3</v>
      </c>
      <c r="S772" s="2">
        <f t="shared" si="12"/>
        <v>0</v>
      </c>
    </row>
    <row r="773" spans="17:19" x14ac:dyDescent="0.3">
      <c r="Q773" s="2">
        <v>2012</v>
      </c>
      <c r="R773" s="2">
        <v>4</v>
      </c>
      <c r="S773" s="2">
        <f t="shared" si="12"/>
        <v>0</v>
      </c>
    </row>
    <row r="774" spans="17:19" x14ac:dyDescent="0.3">
      <c r="Q774" s="2">
        <v>2012</v>
      </c>
      <c r="R774" s="2">
        <v>5</v>
      </c>
      <c r="S774" s="2">
        <f t="shared" si="12"/>
        <v>0</v>
      </c>
    </row>
    <row r="775" spans="17:19" x14ac:dyDescent="0.3">
      <c r="Q775" s="2">
        <v>2012</v>
      </c>
      <c r="R775" s="2">
        <v>6</v>
      </c>
      <c r="S775" s="2">
        <f t="shared" si="12"/>
        <v>0</v>
      </c>
    </row>
    <row r="776" spans="17:19" x14ac:dyDescent="0.3">
      <c r="Q776" s="2">
        <v>2012</v>
      </c>
      <c r="R776" s="2">
        <v>7</v>
      </c>
      <c r="S776" s="2">
        <f t="shared" si="12"/>
        <v>0</v>
      </c>
    </row>
    <row r="777" spans="17:19" x14ac:dyDescent="0.3">
      <c r="Q777" s="2">
        <v>2012</v>
      </c>
      <c r="R777" s="2">
        <v>8</v>
      </c>
      <c r="S777" s="2">
        <f t="shared" si="12"/>
        <v>0</v>
      </c>
    </row>
    <row r="778" spans="17:19" x14ac:dyDescent="0.3">
      <c r="Q778" s="2">
        <v>2012</v>
      </c>
      <c r="R778" s="2">
        <v>9</v>
      </c>
      <c r="S778" s="2">
        <f t="shared" si="12"/>
        <v>0</v>
      </c>
    </row>
    <row r="779" spans="17:19" x14ac:dyDescent="0.3">
      <c r="Q779" s="2">
        <v>2012</v>
      </c>
      <c r="R779" s="2">
        <v>10</v>
      </c>
      <c r="S779" s="2">
        <f t="shared" si="12"/>
        <v>0</v>
      </c>
    </row>
    <row r="780" spans="17:19" x14ac:dyDescent="0.3">
      <c r="Q780" s="2">
        <v>2012</v>
      </c>
      <c r="R780" s="2">
        <v>11</v>
      </c>
      <c r="S780" s="2">
        <f t="shared" si="12"/>
        <v>4.7</v>
      </c>
    </row>
    <row r="781" spans="17:19" x14ac:dyDescent="0.3">
      <c r="Q781" s="2">
        <v>2012</v>
      </c>
      <c r="R781" s="2">
        <v>12</v>
      </c>
      <c r="S781" s="2">
        <f t="shared" si="12"/>
        <v>0.4</v>
      </c>
    </row>
    <row r="782" spans="17:19" x14ac:dyDescent="0.3">
      <c r="Q782" s="2">
        <v>2013</v>
      </c>
      <c r="R782" s="2">
        <v>1</v>
      </c>
      <c r="S782" s="2">
        <f t="shared" si="12"/>
        <v>1.5</v>
      </c>
    </row>
    <row r="783" spans="17:19" x14ac:dyDescent="0.3">
      <c r="Q783" s="2">
        <v>2013</v>
      </c>
      <c r="R783" s="2">
        <v>2</v>
      </c>
      <c r="S783" s="2">
        <f t="shared" si="12"/>
        <v>12.2</v>
      </c>
    </row>
    <row r="784" spans="17:19" x14ac:dyDescent="0.3">
      <c r="Q784" s="2">
        <v>2013</v>
      </c>
      <c r="R784" s="2">
        <v>3</v>
      </c>
      <c r="S784" s="2">
        <f t="shared" si="12"/>
        <v>7.3</v>
      </c>
    </row>
    <row r="785" spans="17:19" x14ac:dyDescent="0.3">
      <c r="Q785" s="2">
        <v>2013</v>
      </c>
      <c r="R785" s="2">
        <v>4</v>
      </c>
      <c r="S785" s="2">
        <f t="shared" si="12"/>
        <v>0</v>
      </c>
    </row>
    <row r="786" spans="17:19" x14ac:dyDescent="0.3">
      <c r="Q786" s="2">
        <v>2013</v>
      </c>
      <c r="R786" s="2">
        <v>5</v>
      </c>
      <c r="S786" s="2">
        <f t="shared" si="12"/>
        <v>0</v>
      </c>
    </row>
    <row r="787" spans="17:19" x14ac:dyDescent="0.3">
      <c r="Q787" s="2">
        <v>2013</v>
      </c>
      <c r="R787" s="2">
        <v>6</v>
      </c>
      <c r="S787" s="2">
        <f t="shared" si="12"/>
        <v>0</v>
      </c>
    </row>
    <row r="788" spans="17:19" x14ac:dyDescent="0.3">
      <c r="Q788" s="2">
        <v>2013</v>
      </c>
      <c r="R788" s="2">
        <v>7</v>
      </c>
      <c r="S788" s="2">
        <f t="shared" si="12"/>
        <v>0</v>
      </c>
    </row>
    <row r="789" spans="17:19" x14ac:dyDescent="0.3">
      <c r="Q789" s="2">
        <v>2013</v>
      </c>
      <c r="R789" s="2">
        <v>8</v>
      </c>
      <c r="S789" s="2">
        <f t="shared" si="12"/>
        <v>0</v>
      </c>
    </row>
    <row r="790" spans="17:19" x14ac:dyDescent="0.3">
      <c r="Q790" s="2">
        <v>2013</v>
      </c>
      <c r="R790" s="2">
        <v>9</v>
      </c>
      <c r="S790" s="2">
        <f t="shared" si="12"/>
        <v>0</v>
      </c>
    </row>
    <row r="791" spans="17:19" x14ac:dyDescent="0.3">
      <c r="Q791" s="2">
        <v>2013</v>
      </c>
      <c r="R791" s="2">
        <v>10</v>
      </c>
      <c r="S791" s="2">
        <f t="shared" si="12"/>
        <v>0</v>
      </c>
    </row>
    <row r="792" spans="17:19" x14ac:dyDescent="0.3">
      <c r="Q792" s="2">
        <v>2013</v>
      </c>
      <c r="R792" s="2">
        <v>11</v>
      </c>
      <c r="S792" s="2" t="str">
        <f t="shared" si="12"/>
        <v>T</v>
      </c>
    </row>
    <row r="793" spans="17:19" x14ac:dyDescent="0.3">
      <c r="Q793" s="2">
        <v>2013</v>
      </c>
      <c r="R793" s="2">
        <v>12</v>
      </c>
      <c r="S793" s="2">
        <f t="shared" si="12"/>
        <v>8.6</v>
      </c>
    </row>
    <row r="794" spans="17:19" x14ac:dyDescent="0.3">
      <c r="Q794" s="2">
        <v>2014</v>
      </c>
      <c r="R794" s="2">
        <v>1</v>
      </c>
      <c r="S794" s="2">
        <f t="shared" si="12"/>
        <v>19.7</v>
      </c>
    </row>
    <row r="795" spans="17:19" x14ac:dyDescent="0.3">
      <c r="Q795" s="2">
        <v>2014</v>
      </c>
      <c r="R795" s="2">
        <v>2</v>
      </c>
      <c r="S795" s="2">
        <f t="shared" si="12"/>
        <v>29</v>
      </c>
    </row>
    <row r="796" spans="17:19" x14ac:dyDescent="0.3">
      <c r="Q796" s="2">
        <v>2014</v>
      </c>
      <c r="R796" s="2">
        <v>3</v>
      </c>
      <c r="S796" s="2">
        <f t="shared" si="12"/>
        <v>0.1</v>
      </c>
    </row>
    <row r="797" spans="17:19" x14ac:dyDescent="0.3">
      <c r="Q797" s="2">
        <v>2014</v>
      </c>
      <c r="R797" s="2">
        <v>4</v>
      </c>
      <c r="S797" s="2" t="str">
        <f t="shared" si="12"/>
        <v>T</v>
      </c>
    </row>
    <row r="798" spans="17:19" x14ac:dyDescent="0.3">
      <c r="Q798" s="2">
        <v>2014</v>
      </c>
      <c r="R798" s="2">
        <v>5</v>
      </c>
      <c r="S798" s="2">
        <f t="shared" si="12"/>
        <v>0</v>
      </c>
    </row>
    <row r="799" spans="17:19" x14ac:dyDescent="0.3">
      <c r="Q799" s="2">
        <v>2014</v>
      </c>
      <c r="R799" s="2">
        <v>6</v>
      </c>
      <c r="S799" s="2">
        <f t="shared" si="12"/>
        <v>0</v>
      </c>
    </row>
    <row r="800" spans="17:19" x14ac:dyDescent="0.3">
      <c r="Q800" s="2">
        <v>2014</v>
      </c>
      <c r="R800" s="2">
        <v>7</v>
      </c>
      <c r="S800" s="2">
        <f t="shared" si="12"/>
        <v>0</v>
      </c>
    </row>
    <row r="801" spans="17:19" x14ac:dyDescent="0.3">
      <c r="Q801" s="2">
        <v>2014</v>
      </c>
      <c r="R801" s="2">
        <v>8</v>
      </c>
      <c r="S801" s="2">
        <f t="shared" si="12"/>
        <v>0</v>
      </c>
    </row>
    <row r="802" spans="17:19" x14ac:dyDescent="0.3">
      <c r="Q802" s="2">
        <v>2014</v>
      </c>
      <c r="R802" s="2">
        <v>9</v>
      </c>
      <c r="S802" s="2">
        <f t="shared" si="12"/>
        <v>0</v>
      </c>
    </row>
    <row r="803" spans="17:19" x14ac:dyDescent="0.3">
      <c r="Q803" s="2">
        <v>2014</v>
      </c>
      <c r="R803" s="2">
        <v>10</v>
      </c>
      <c r="S803" s="2">
        <f t="shared" si="12"/>
        <v>0</v>
      </c>
    </row>
    <row r="804" spans="17:19" x14ac:dyDescent="0.3">
      <c r="Q804" s="2">
        <v>2014</v>
      </c>
      <c r="R804" s="2">
        <v>11</v>
      </c>
      <c r="S804" s="2">
        <f t="shared" si="12"/>
        <v>0.2</v>
      </c>
    </row>
    <row r="805" spans="17:19" x14ac:dyDescent="0.3">
      <c r="Q805" s="2">
        <v>2014</v>
      </c>
      <c r="R805" s="2">
        <v>12</v>
      </c>
      <c r="S805" s="2">
        <f t="shared" si="12"/>
        <v>1</v>
      </c>
    </row>
    <row r="806" spans="17:19" x14ac:dyDescent="0.3">
      <c r="Q806" s="2">
        <v>2015</v>
      </c>
      <c r="R806" s="2">
        <v>1</v>
      </c>
      <c r="S806" s="2">
        <f t="shared" si="12"/>
        <v>16.899999999999999</v>
      </c>
    </row>
    <row r="807" spans="17:19" x14ac:dyDescent="0.3">
      <c r="Q807" s="2">
        <v>2015</v>
      </c>
      <c r="R807" s="2">
        <v>2</v>
      </c>
      <c r="S807" s="2">
        <f t="shared" si="12"/>
        <v>13.6</v>
      </c>
    </row>
    <row r="808" spans="17:19" x14ac:dyDescent="0.3">
      <c r="Q808" s="2">
        <v>2015</v>
      </c>
      <c r="R808" s="2">
        <v>3</v>
      </c>
      <c r="S808" s="2">
        <f t="shared" si="12"/>
        <v>18.600000000000001</v>
      </c>
    </row>
    <row r="809" spans="17:19" x14ac:dyDescent="0.3">
      <c r="Q809" s="2">
        <v>2015</v>
      </c>
      <c r="R809" s="2">
        <v>4</v>
      </c>
      <c r="S809" s="2">
        <f t="shared" si="12"/>
        <v>0</v>
      </c>
    </row>
    <row r="810" spans="17:19" x14ac:dyDescent="0.3">
      <c r="Q810" s="2">
        <v>2015</v>
      </c>
      <c r="R810" s="2">
        <v>5</v>
      </c>
      <c r="S810" s="2">
        <f t="shared" si="12"/>
        <v>0</v>
      </c>
    </row>
    <row r="811" spans="17:19" x14ac:dyDescent="0.3">
      <c r="Q811" s="2">
        <v>2015</v>
      </c>
      <c r="R811" s="2">
        <v>6</v>
      </c>
      <c r="S811" s="2">
        <f t="shared" si="12"/>
        <v>0</v>
      </c>
    </row>
    <row r="812" spans="17:19" x14ac:dyDescent="0.3">
      <c r="Q812" s="2">
        <v>2015</v>
      </c>
      <c r="R812" s="2">
        <v>7</v>
      </c>
      <c r="S812" s="2">
        <f t="shared" si="12"/>
        <v>0</v>
      </c>
    </row>
    <row r="813" spans="17:19" x14ac:dyDescent="0.3">
      <c r="Q813" s="2">
        <v>2015</v>
      </c>
      <c r="R813" s="2">
        <v>8</v>
      </c>
      <c r="S813" s="2">
        <f t="shared" si="12"/>
        <v>0</v>
      </c>
    </row>
    <row r="814" spans="17:19" x14ac:dyDescent="0.3">
      <c r="Q814" s="2">
        <v>2015</v>
      </c>
      <c r="R814" s="2">
        <v>9</v>
      </c>
      <c r="S814" s="2">
        <f t="shared" si="12"/>
        <v>0</v>
      </c>
    </row>
    <row r="815" spans="17:19" x14ac:dyDescent="0.3">
      <c r="Q815" s="2">
        <v>2015</v>
      </c>
      <c r="R815" s="2">
        <v>10</v>
      </c>
      <c r="S815" s="2">
        <f t="shared" si="12"/>
        <v>0</v>
      </c>
    </row>
    <row r="816" spans="17:19" x14ac:dyDescent="0.3">
      <c r="Q816" s="2">
        <v>2015</v>
      </c>
      <c r="R816" s="2">
        <v>11</v>
      </c>
      <c r="S816" s="2">
        <f t="shared" si="12"/>
        <v>0</v>
      </c>
    </row>
    <row r="817" spans="17:19" x14ac:dyDescent="0.3">
      <c r="Q817" s="2">
        <v>2015</v>
      </c>
      <c r="R817" s="2">
        <v>12</v>
      </c>
      <c r="S817" s="2" t="str">
        <f t="shared" si="12"/>
        <v>T</v>
      </c>
    </row>
    <row r="818" spans="17:19" x14ac:dyDescent="0.3">
      <c r="Q818" s="2">
        <v>2016</v>
      </c>
      <c r="R818" s="2">
        <v>1</v>
      </c>
      <c r="S818" s="2">
        <f t="shared" si="12"/>
        <v>27.9</v>
      </c>
    </row>
    <row r="819" spans="17:19" x14ac:dyDescent="0.3">
      <c r="Q819" s="2">
        <v>2016</v>
      </c>
      <c r="R819" s="2">
        <v>2</v>
      </c>
      <c r="S819" s="2">
        <f t="shared" si="12"/>
        <v>4</v>
      </c>
    </row>
    <row r="820" spans="17:19" x14ac:dyDescent="0.3">
      <c r="Q820" s="2">
        <v>2016</v>
      </c>
      <c r="R820" s="2">
        <v>3</v>
      </c>
      <c r="S820" s="2">
        <f t="shared" si="12"/>
        <v>0.9</v>
      </c>
    </row>
    <row r="821" spans="17:19" x14ac:dyDescent="0.3">
      <c r="Q821" s="2">
        <v>2016</v>
      </c>
      <c r="R821" s="2">
        <v>4</v>
      </c>
      <c r="S821" s="2" t="str">
        <f t="shared" si="12"/>
        <v>T</v>
      </c>
    </row>
    <row r="822" spans="17:19" x14ac:dyDescent="0.3">
      <c r="Q822" s="2">
        <v>2016</v>
      </c>
      <c r="R822" s="2">
        <v>5</v>
      </c>
      <c r="S822" s="2">
        <f t="shared" si="12"/>
        <v>0</v>
      </c>
    </row>
    <row r="823" spans="17:19" x14ac:dyDescent="0.3">
      <c r="Q823" s="2">
        <v>2016</v>
      </c>
      <c r="R823" s="2">
        <v>6</v>
      </c>
      <c r="S823" s="2">
        <f t="shared" si="12"/>
        <v>0</v>
      </c>
    </row>
    <row r="824" spans="17:19" x14ac:dyDescent="0.3">
      <c r="Q824" s="2">
        <v>2016</v>
      </c>
      <c r="R824" s="2">
        <v>7</v>
      </c>
      <c r="S824" s="2">
        <f t="shared" si="12"/>
        <v>0</v>
      </c>
    </row>
    <row r="825" spans="17:19" x14ac:dyDescent="0.3">
      <c r="Q825" s="2">
        <v>2016</v>
      </c>
      <c r="R825" s="2">
        <v>8</v>
      </c>
      <c r="S825" s="2">
        <f t="shared" si="12"/>
        <v>0</v>
      </c>
    </row>
    <row r="826" spans="17:19" x14ac:dyDescent="0.3">
      <c r="Q826" s="2">
        <v>2016</v>
      </c>
      <c r="R826" s="2">
        <v>9</v>
      </c>
      <c r="S826" s="2">
        <f t="shared" si="12"/>
        <v>0</v>
      </c>
    </row>
    <row r="827" spans="17:19" x14ac:dyDescent="0.3">
      <c r="Q827" s="2">
        <v>2016</v>
      </c>
      <c r="R827" s="2">
        <v>10</v>
      </c>
      <c r="S827" s="2">
        <f t="shared" si="12"/>
        <v>0</v>
      </c>
    </row>
    <row r="828" spans="17:19" x14ac:dyDescent="0.3">
      <c r="Q828" s="2">
        <v>2016</v>
      </c>
      <c r="R828" s="2">
        <v>11</v>
      </c>
      <c r="S828" s="2" t="str">
        <f t="shared" si="12"/>
        <v>T</v>
      </c>
    </row>
    <row r="829" spans="17:19" x14ac:dyDescent="0.3">
      <c r="Q829" s="2">
        <v>2016</v>
      </c>
      <c r="R829" s="2">
        <v>12</v>
      </c>
      <c r="S829" s="2">
        <f t="shared" si="12"/>
        <v>3.2</v>
      </c>
    </row>
    <row r="830" spans="17:19" x14ac:dyDescent="0.3">
      <c r="Q830" s="2">
        <v>2017</v>
      </c>
      <c r="R830" s="2">
        <v>1</v>
      </c>
      <c r="S830" s="2">
        <f t="shared" si="12"/>
        <v>7.9</v>
      </c>
    </row>
    <row r="831" spans="17:19" x14ac:dyDescent="0.3">
      <c r="Q831" s="2">
        <v>2017</v>
      </c>
      <c r="R831" s="2">
        <v>2</v>
      </c>
      <c r="S831" s="2">
        <f t="shared" si="12"/>
        <v>9.4</v>
      </c>
    </row>
    <row r="832" spans="17:19" x14ac:dyDescent="0.3">
      <c r="Q832" s="2">
        <v>2017</v>
      </c>
      <c r="R832" s="2">
        <v>3</v>
      </c>
      <c r="S832" s="2">
        <f t="shared" si="12"/>
        <v>9.6999999999999993</v>
      </c>
    </row>
    <row r="833" spans="17:19" x14ac:dyDescent="0.3">
      <c r="Q833" s="2">
        <v>2017</v>
      </c>
      <c r="R833" s="2">
        <v>4</v>
      </c>
      <c r="S833" s="2">
        <f t="shared" si="12"/>
        <v>0</v>
      </c>
    </row>
    <row r="834" spans="17:19" x14ac:dyDescent="0.3">
      <c r="Q834" s="2">
        <v>2017</v>
      </c>
      <c r="R834" s="2">
        <v>5</v>
      </c>
      <c r="S834" s="2">
        <f t="shared" si="12"/>
        <v>0</v>
      </c>
    </row>
    <row r="835" spans="17:19" x14ac:dyDescent="0.3">
      <c r="Q835" s="2">
        <v>2017</v>
      </c>
      <c r="R835" s="2">
        <v>6</v>
      </c>
      <c r="S835" s="2">
        <f t="shared" ref="S835:S885" si="13">IF(R835&gt;=7,VLOOKUP(Q835,A:O,R835-4,FALSE),VLOOKUP(Q835,B:O,R835+7,FALSE))</f>
        <v>0</v>
      </c>
    </row>
    <row r="836" spans="17:19" x14ac:dyDescent="0.3">
      <c r="Q836" s="2">
        <v>2017</v>
      </c>
      <c r="R836" s="2">
        <v>7</v>
      </c>
      <c r="S836" s="2">
        <f t="shared" si="13"/>
        <v>0</v>
      </c>
    </row>
    <row r="837" spans="17:19" x14ac:dyDescent="0.3">
      <c r="Q837" s="2">
        <v>2017</v>
      </c>
      <c r="R837" s="2">
        <v>8</v>
      </c>
      <c r="S837" s="2">
        <f t="shared" si="13"/>
        <v>0</v>
      </c>
    </row>
    <row r="838" spans="17:19" x14ac:dyDescent="0.3">
      <c r="Q838" s="2">
        <v>2017</v>
      </c>
      <c r="R838" s="2">
        <v>9</v>
      </c>
      <c r="S838" s="2">
        <f t="shared" si="13"/>
        <v>0</v>
      </c>
    </row>
    <row r="839" spans="17:19" x14ac:dyDescent="0.3">
      <c r="Q839" s="2">
        <v>2017</v>
      </c>
      <c r="R839" s="2">
        <v>10</v>
      </c>
      <c r="S839" s="2">
        <f t="shared" si="13"/>
        <v>0</v>
      </c>
    </row>
    <row r="840" spans="17:19" x14ac:dyDescent="0.3">
      <c r="Q840" s="2">
        <v>2017</v>
      </c>
      <c r="R840" s="2">
        <v>11</v>
      </c>
      <c r="S840" s="2" t="str">
        <f t="shared" si="13"/>
        <v>T</v>
      </c>
    </row>
    <row r="841" spans="17:19" x14ac:dyDescent="0.3">
      <c r="Q841" s="2">
        <v>2017</v>
      </c>
      <c r="R841" s="2">
        <v>12</v>
      </c>
      <c r="S841" s="2">
        <f t="shared" si="13"/>
        <v>7.7</v>
      </c>
    </row>
    <row r="842" spans="17:19" x14ac:dyDescent="0.3">
      <c r="Q842" s="2">
        <v>2018</v>
      </c>
      <c r="R842" s="2">
        <v>1</v>
      </c>
      <c r="S842" s="2">
        <f t="shared" si="13"/>
        <v>11.2</v>
      </c>
    </row>
    <row r="843" spans="17:19" x14ac:dyDescent="0.3">
      <c r="Q843" s="2">
        <v>2018</v>
      </c>
      <c r="R843" s="2">
        <v>2</v>
      </c>
      <c r="S843" s="2">
        <f t="shared" si="13"/>
        <v>4.9000000000000004</v>
      </c>
    </row>
    <row r="844" spans="17:19" x14ac:dyDescent="0.3">
      <c r="Q844" s="2">
        <v>2018</v>
      </c>
      <c r="R844" s="2">
        <v>3</v>
      </c>
      <c r="S844" s="2">
        <f t="shared" si="13"/>
        <v>11.6</v>
      </c>
    </row>
    <row r="845" spans="17:19" x14ac:dyDescent="0.3">
      <c r="Q845" s="2">
        <v>2018</v>
      </c>
      <c r="R845" s="2">
        <v>4</v>
      </c>
      <c r="S845" s="2">
        <f t="shared" si="13"/>
        <v>5.5</v>
      </c>
    </row>
    <row r="846" spans="17:19" x14ac:dyDescent="0.3">
      <c r="Q846" s="2">
        <v>2018</v>
      </c>
      <c r="R846" s="2">
        <v>5</v>
      </c>
      <c r="S846" s="2">
        <f t="shared" si="13"/>
        <v>0</v>
      </c>
    </row>
    <row r="847" spans="17:19" x14ac:dyDescent="0.3">
      <c r="Q847" s="2">
        <v>2018</v>
      </c>
      <c r="R847" s="2">
        <v>6</v>
      </c>
      <c r="S847" s="2">
        <f t="shared" si="13"/>
        <v>0</v>
      </c>
    </row>
    <row r="848" spans="17:19" x14ac:dyDescent="0.3">
      <c r="Q848" s="2">
        <v>2018</v>
      </c>
      <c r="R848" s="2">
        <v>7</v>
      </c>
      <c r="S848" s="2">
        <f t="shared" si="13"/>
        <v>0</v>
      </c>
    </row>
    <row r="849" spans="17:19" x14ac:dyDescent="0.3">
      <c r="Q849" s="2">
        <v>2018</v>
      </c>
      <c r="R849" s="2">
        <v>8</v>
      </c>
      <c r="S849" s="2">
        <f t="shared" si="13"/>
        <v>0</v>
      </c>
    </row>
    <row r="850" spans="17:19" x14ac:dyDescent="0.3">
      <c r="Q850" s="2">
        <v>2018</v>
      </c>
      <c r="R850" s="2">
        <v>9</v>
      </c>
      <c r="S850" s="2">
        <f t="shared" si="13"/>
        <v>0</v>
      </c>
    </row>
    <row r="851" spans="17:19" x14ac:dyDescent="0.3">
      <c r="Q851" s="2">
        <v>2018</v>
      </c>
      <c r="R851" s="2">
        <v>10</v>
      </c>
      <c r="S851" s="2">
        <f t="shared" si="13"/>
        <v>0</v>
      </c>
    </row>
    <row r="852" spans="17:19" x14ac:dyDescent="0.3">
      <c r="Q852" s="2">
        <v>2018</v>
      </c>
      <c r="R852" s="2">
        <v>11</v>
      </c>
      <c r="S852" s="2">
        <f t="shared" si="13"/>
        <v>6.4</v>
      </c>
    </row>
    <row r="853" spans="17:19" x14ac:dyDescent="0.3">
      <c r="Q853" s="2">
        <v>2018</v>
      </c>
      <c r="R853" s="2">
        <v>12</v>
      </c>
      <c r="S853" s="2" t="str">
        <f t="shared" si="13"/>
        <v>T</v>
      </c>
    </row>
    <row r="854" spans="17:19" x14ac:dyDescent="0.3">
      <c r="Q854" s="2">
        <v>2019</v>
      </c>
      <c r="R854" s="2">
        <v>1</v>
      </c>
      <c r="S854" s="2">
        <f t="shared" si="13"/>
        <v>1.1000000000000001</v>
      </c>
    </row>
    <row r="855" spans="17:19" x14ac:dyDescent="0.3">
      <c r="Q855" s="2">
        <v>2019</v>
      </c>
      <c r="R855" s="2">
        <v>2</v>
      </c>
      <c r="S855" s="2">
        <f t="shared" si="13"/>
        <v>2.6</v>
      </c>
    </row>
    <row r="856" spans="17:19" x14ac:dyDescent="0.3">
      <c r="Q856" s="2">
        <v>2019</v>
      </c>
      <c r="R856" s="2">
        <v>3</v>
      </c>
      <c r="S856" s="2">
        <f t="shared" si="13"/>
        <v>10.4</v>
      </c>
    </row>
    <row r="857" spans="17:19" x14ac:dyDescent="0.3">
      <c r="Q857" s="2">
        <v>2019</v>
      </c>
      <c r="R857" s="2">
        <v>4</v>
      </c>
      <c r="S857" s="2">
        <f t="shared" si="13"/>
        <v>0</v>
      </c>
    </row>
    <row r="858" spans="17:19" x14ac:dyDescent="0.3">
      <c r="Q858" s="2">
        <v>2019</v>
      </c>
      <c r="R858" s="2">
        <v>5</v>
      </c>
      <c r="S858" s="2">
        <f t="shared" si="13"/>
        <v>0</v>
      </c>
    </row>
    <row r="859" spans="17:19" x14ac:dyDescent="0.3">
      <c r="Q859" s="2">
        <v>2019</v>
      </c>
      <c r="R859" s="2">
        <v>6</v>
      </c>
      <c r="S859" s="2">
        <f t="shared" si="13"/>
        <v>0</v>
      </c>
    </row>
    <row r="860" spans="17:19" x14ac:dyDescent="0.3">
      <c r="Q860" s="2">
        <v>2019</v>
      </c>
      <c r="R860" s="2">
        <v>7</v>
      </c>
      <c r="S860" s="2">
        <f t="shared" si="13"/>
        <v>0</v>
      </c>
    </row>
    <row r="861" spans="17:19" x14ac:dyDescent="0.3">
      <c r="Q861" s="2">
        <v>2019</v>
      </c>
      <c r="R861" s="2">
        <v>8</v>
      </c>
      <c r="S861" s="2">
        <f t="shared" si="13"/>
        <v>0</v>
      </c>
    </row>
    <row r="862" spans="17:19" x14ac:dyDescent="0.3">
      <c r="Q862" s="2">
        <v>2019</v>
      </c>
      <c r="R862" s="2">
        <v>9</v>
      </c>
      <c r="S862" s="2">
        <f t="shared" si="13"/>
        <v>0</v>
      </c>
    </row>
    <row r="863" spans="17:19" x14ac:dyDescent="0.3">
      <c r="Q863" s="2">
        <v>2019</v>
      </c>
      <c r="R863" s="2">
        <v>10</v>
      </c>
      <c r="S863" s="2">
        <f t="shared" si="13"/>
        <v>0</v>
      </c>
    </row>
    <row r="864" spans="17:19" x14ac:dyDescent="0.3">
      <c r="Q864" s="2">
        <v>2019</v>
      </c>
      <c r="R864" s="2">
        <v>11</v>
      </c>
      <c r="S864" s="2">
        <f t="shared" si="13"/>
        <v>0</v>
      </c>
    </row>
    <row r="865" spans="17:19" x14ac:dyDescent="0.3">
      <c r="Q865" s="2">
        <v>2019</v>
      </c>
      <c r="R865" s="2">
        <v>12</v>
      </c>
      <c r="S865" s="2">
        <f t="shared" si="13"/>
        <v>2.5</v>
      </c>
    </row>
    <row r="866" spans="17:19" x14ac:dyDescent="0.3">
      <c r="Q866" s="2">
        <v>2020</v>
      </c>
      <c r="R866" s="2">
        <v>1</v>
      </c>
      <c r="S866" s="2">
        <f t="shared" si="13"/>
        <v>2.2999999999999998</v>
      </c>
    </row>
    <row r="867" spans="17:19" x14ac:dyDescent="0.3">
      <c r="Q867" s="2">
        <v>2020</v>
      </c>
      <c r="R867" s="2">
        <v>2</v>
      </c>
      <c r="S867" s="2" t="str">
        <f t="shared" si="13"/>
        <v>T</v>
      </c>
    </row>
    <row r="868" spans="17:19" x14ac:dyDescent="0.3">
      <c r="Q868" s="2">
        <v>2020</v>
      </c>
      <c r="R868" s="2">
        <v>3</v>
      </c>
      <c r="S868" s="2" t="str">
        <f t="shared" si="13"/>
        <v>T</v>
      </c>
    </row>
    <row r="869" spans="17:19" x14ac:dyDescent="0.3">
      <c r="Q869" s="2">
        <v>2020</v>
      </c>
      <c r="R869" s="2">
        <v>4</v>
      </c>
      <c r="S869" s="2" t="str">
        <f t="shared" si="13"/>
        <v>T</v>
      </c>
    </row>
    <row r="870" spans="17:19" x14ac:dyDescent="0.3">
      <c r="Q870" s="2">
        <v>2020</v>
      </c>
      <c r="R870" s="2">
        <v>5</v>
      </c>
      <c r="S870" s="2" t="str">
        <f t="shared" si="13"/>
        <v>T</v>
      </c>
    </row>
    <row r="871" spans="17:19" x14ac:dyDescent="0.3">
      <c r="Q871" s="2">
        <v>2020</v>
      </c>
      <c r="R871" s="2">
        <v>6</v>
      </c>
      <c r="S871" s="2">
        <f t="shared" si="13"/>
        <v>0</v>
      </c>
    </row>
    <row r="872" spans="17:19" x14ac:dyDescent="0.3">
      <c r="Q872" s="2">
        <v>2020</v>
      </c>
      <c r="R872" s="2">
        <v>7</v>
      </c>
      <c r="S872" s="2">
        <f t="shared" si="13"/>
        <v>0</v>
      </c>
    </row>
    <row r="873" spans="17:19" x14ac:dyDescent="0.3">
      <c r="Q873" s="2">
        <v>2020</v>
      </c>
      <c r="R873" s="2">
        <v>8</v>
      </c>
      <c r="S873" s="2">
        <f t="shared" si="13"/>
        <v>0</v>
      </c>
    </row>
    <row r="874" spans="17:19" x14ac:dyDescent="0.3">
      <c r="Q874" s="2">
        <v>2020</v>
      </c>
      <c r="R874" s="2">
        <v>9</v>
      </c>
      <c r="S874" s="2">
        <f t="shared" si="13"/>
        <v>0</v>
      </c>
    </row>
    <row r="875" spans="17:19" x14ac:dyDescent="0.3">
      <c r="Q875" s="2">
        <v>2020</v>
      </c>
      <c r="R875" s="2">
        <v>10</v>
      </c>
      <c r="S875" s="2">
        <f t="shared" si="13"/>
        <v>0</v>
      </c>
    </row>
    <row r="876" spans="17:19" x14ac:dyDescent="0.3">
      <c r="Q876" s="2">
        <v>2020</v>
      </c>
      <c r="R876" s="2">
        <v>11</v>
      </c>
      <c r="S876" s="2">
        <f t="shared" si="13"/>
        <v>0</v>
      </c>
    </row>
    <row r="877" spans="17:19" x14ac:dyDescent="0.3">
      <c r="Q877" s="2">
        <v>2020</v>
      </c>
      <c r="R877" s="2">
        <v>12</v>
      </c>
      <c r="S877" s="2">
        <f t="shared" si="13"/>
        <v>10.5</v>
      </c>
    </row>
    <row r="878" spans="17:19" x14ac:dyDescent="0.3">
      <c r="Q878" s="2">
        <v>2021</v>
      </c>
      <c r="R878" s="2">
        <v>1</v>
      </c>
      <c r="S878" s="2">
        <f t="shared" si="13"/>
        <v>2.1</v>
      </c>
    </row>
    <row r="879" spans="17:19" x14ac:dyDescent="0.3">
      <c r="Q879" s="2">
        <v>2021</v>
      </c>
      <c r="R879" s="2">
        <v>2</v>
      </c>
      <c r="S879" s="2">
        <f t="shared" si="13"/>
        <v>26</v>
      </c>
    </row>
    <row r="880" spans="17:19" x14ac:dyDescent="0.3">
      <c r="Q880" s="2">
        <v>2021</v>
      </c>
      <c r="R880" s="2">
        <v>3</v>
      </c>
      <c r="S880" s="2" t="str">
        <f t="shared" si="13"/>
        <v>T</v>
      </c>
    </row>
    <row r="881" spans="17:19" x14ac:dyDescent="0.3">
      <c r="Q881" s="2">
        <v>2021</v>
      </c>
      <c r="R881" s="2">
        <v>4</v>
      </c>
      <c r="S881" s="2">
        <f t="shared" si="13"/>
        <v>0</v>
      </c>
    </row>
    <row r="882" spans="17:19" x14ac:dyDescent="0.3">
      <c r="Q882" s="2">
        <v>2021</v>
      </c>
      <c r="R882" s="2">
        <v>5</v>
      </c>
      <c r="S882" s="2">
        <f t="shared" si="13"/>
        <v>0</v>
      </c>
    </row>
    <row r="883" spans="17:19" x14ac:dyDescent="0.3">
      <c r="Q883" s="2">
        <v>2021</v>
      </c>
      <c r="R883" s="2">
        <v>6</v>
      </c>
      <c r="S883" s="2">
        <f t="shared" si="13"/>
        <v>0</v>
      </c>
    </row>
    <row r="884" spans="17:19" x14ac:dyDescent="0.3">
      <c r="Q884" s="2">
        <v>2021</v>
      </c>
      <c r="R884" s="2">
        <v>7</v>
      </c>
      <c r="S884" s="2" t="e">
        <f t="shared" si="13"/>
        <v>#N/A</v>
      </c>
    </row>
    <row r="885" spans="17:19" x14ac:dyDescent="0.3">
      <c r="Q885" s="2">
        <v>2021</v>
      </c>
      <c r="R885" s="2">
        <v>8</v>
      </c>
      <c r="S885" s="2" t="e">
        <f t="shared" si="13"/>
        <v>#N/A</v>
      </c>
    </row>
  </sheetData>
  <autoFilter ref="Q1:S885" xr:uid="{0C40E37B-FE84-4036-AC5E-F40466547B90}"/>
  <mergeCells count="4">
    <mergeCell ref="A1:O1"/>
    <mergeCell ref="A2:O2"/>
    <mergeCell ref="A79:A80"/>
    <mergeCell ref="A81:A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DAE4-6794-4AC7-84A9-2602AA521550}">
  <dimension ref="A1:S885"/>
  <sheetViews>
    <sheetView workbookViewId="0">
      <selection activeCell="K68" sqref="K68"/>
    </sheetView>
  </sheetViews>
  <sheetFormatPr defaultRowHeight="14.4" x14ac:dyDescent="0.3"/>
  <cols>
    <col min="1" max="18" width="8.88671875" style="2"/>
    <col min="19" max="19" width="19.5546875" style="2" bestFit="1" customWidth="1"/>
    <col min="20" max="16384" width="8.88671875" style="2"/>
  </cols>
  <sheetData>
    <row r="1" spans="1:19" x14ac:dyDescent="0.3">
      <c r="A1" s="38" t="s">
        <v>22</v>
      </c>
      <c r="B1" s="38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Q1" s="17" t="s">
        <v>25</v>
      </c>
      <c r="R1" s="17" t="s">
        <v>26</v>
      </c>
      <c r="S1" s="2" t="s">
        <v>30</v>
      </c>
    </row>
    <row r="2" spans="1:19" ht="15" thickBot="1" x14ac:dyDescent="0.35">
      <c r="A2" s="39" t="s">
        <v>0</v>
      </c>
      <c r="B2" s="39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Q2" s="2">
        <v>1948</v>
      </c>
      <c r="R2" s="2">
        <v>1</v>
      </c>
      <c r="S2" s="2">
        <f>IF(R2&gt;=7,VLOOKUP(Q2,A:O,R2-4,FALSE),VLOOKUP(Q2,B:O,R2+7,FALSE))</f>
        <v>15.3</v>
      </c>
    </row>
    <row r="3" spans="1:19" ht="15" thickBot="1" x14ac:dyDescent="0.35">
      <c r="A3" s="10" t="s">
        <v>31</v>
      </c>
      <c r="B3" s="10" t="s">
        <v>32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23</v>
      </c>
      <c r="Q3" s="2">
        <v>1948</v>
      </c>
      <c r="R3" s="2">
        <v>2</v>
      </c>
      <c r="S3" s="2">
        <f t="shared" ref="S3:S66" si="0">IF(R3&gt;=7,VLOOKUP(Q3,A:O,R3-4,FALSE),VLOOKUP(Q3,B:O,R3+7,FALSE))</f>
        <v>13.6</v>
      </c>
    </row>
    <row r="4" spans="1:19" ht="15" thickBot="1" x14ac:dyDescent="0.35">
      <c r="A4" s="11">
        <v>1947</v>
      </c>
      <c r="B4" s="11">
        <v>1948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30.2</v>
      </c>
      <c r="I4" s="11">
        <v>15.3</v>
      </c>
      <c r="J4" s="11">
        <v>13.6</v>
      </c>
      <c r="K4" s="11">
        <v>4.8</v>
      </c>
      <c r="L4" s="11">
        <v>0</v>
      </c>
      <c r="M4" s="11">
        <v>0</v>
      </c>
      <c r="N4" s="11">
        <v>0</v>
      </c>
      <c r="O4" s="11">
        <v>63.9</v>
      </c>
      <c r="Q4" s="2">
        <v>1948</v>
      </c>
      <c r="R4" s="2">
        <v>3</v>
      </c>
      <c r="S4" s="2">
        <f t="shared" si="0"/>
        <v>4.8</v>
      </c>
    </row>
    <row r="5" spans="1:19" ht="15" thickBot="1" x14ac:dyDescent="0.35">
      <c r="A5" s="11">
        <v>1948</v>
      </c>
      <c r="B5" s="11">
        <v>1949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25.3</v>
      </c>
      <c r="I5" s="11">
        <v>1.8</v>
      </c>
      <c r="J5" s="11">
        <v>10.7</v>
      </c>
      <c r="K5" s="11">
        <v>4.2</v>
      </c>
      <c r="L5" s="11">
        <v>0</v>
      </c>
      <c r="M5" s="11">
        <v>0</v>
      </c>
      <c r="N5" s="11">
        <v>0</v>
      </c>
      <c r="O5" s="11">
        <v>42</v>
      </c>
      <c r="Q5" s="2">
        <v>1948</v>
      </c>
      <c r="R5" s="2">
        <v>4</v>
      </c>
      <c r="S5" s="2">
        <f t="shared" si="0"/>
        <v>0</v>
      </c>
    </row>
    <row r="6" spans="1:19" ht="15" thickBot="1" x14ac:dyDescent="0.35">
      <c r="A6" s="11">
        <v>1949</v>
      </c>
      <c r="B6" s="11">
        <v>1950</v>
      </c>
      <c r="C6" s="11">
        <v>0</v>
      </c>
      <c r="D6" s="11">
        <v>0</v>
      </c>
      <c r="E6" s="11">
        <v>0</v>
      </c>
      <c r="F6" s="11">
        <v>0</v>
      </c>
      <c r="G6" s="11">
        <v>0.5</v>
      </c>
      <c r="H6" s="11">
        <v>1.3</v>
      </c>
      <c r="I6" s="11">
        <v>0.4</v>
      </c>
      <c r="J6" s="11">
        <v>8.5</v>
      </c>
      <c r="K6" s="11">
        <v>1.4</v>
      </c>
      <c r="L6" s="11">
        <v>1.9</v>
      </c>
      <c r="M6" s="11">
        <v>0</v>
      </c>
      <c r="N6" s="11">
        <v>0</v>
      </c>
      <c r="O6" s="11">
        <v>14</v>
      </c>
      <c r="Q6" s="2">
        <v>1948</v>
      </c>
      <c r="R6" s="2">
        <v>5</v>
      </c>
      <c r="S6" s="2">
        <f t="shared" si="0"/>
        <v>0</v>
      </c>
    </row>
    <row r="7" spans="1:19" ht="15" thickBot="1" x14ac:dyDescent="0.35">
      <c r="A7" s="11">
        <v>1950</v>
      </c>
      <c r="B7" s="11">
        <v>1951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3.8</v>
      </c>
      <c r="I7" s="11">
        <v>0.9</v>
      </c>
      <c r="J7" s="11">
        <v>1.9</v>
      </c>
      <c r="K7" s="11">
        <v>2.7</v>
      </c>
      <c r="L7" s="11">
        <v>0</v>
      </c>
      <c r="M7" s="11">
        <v>0</v>
      </c>
      <c r="N7" s="11">
        <v>0</v>
      </c>
      <c r="O7" s="11">
        <v>9.3000000000000007</v>
      </c>
      <c r="Q7" s="2">
        <v>1948</v>
      </c>
      <c r="R7" s="2">
        <v>6</v>
      </c>
      <c r="S7" s="2">
        <f t="shared" si="0"/>
        <v>0</v>
      </c>
    </row>
    <row r="8" spans="1:19" ht="15" thickBot="1" x14ac:dyDescent="0.35">
      <c r="A8" s="11">
        <v>1951</v>
      </c>
      <c r="B8" s="11">
        <v>1952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3.3</v>
      </c>
      <c r="I8" s="11">
        <v>6.2</v>
      </c>
      <c r="J8" s="11">
        <v>2.8</v>
      </c>
      <c r="K8" s="11">
        <v>7.4</v>
      </c>
      <c r="L8" s="11">
        <v>0</v>
      </c>
      <c r="M8" s="11">
        <v>0</v>
      </c>
      <c r="N8" s="11">
        <v>0</v>
      </c>
      <c r="O8" s="11">
        <v>19.7</v>
      </c>
      <c r="Q8" s="2">
        <v>1948</v>
      </c>
      <c r="R8" s="2">
        <v>7</v>
      </c>
      <c r="S8" s="2">
        <f t="shared" si="0"/>
        <v>0</v>
      </c>
    </row>
    <row r="9" spans="1:19" ht="15" thickBot="1" x14ac:dyDescent="0.35">
      <c r="A9" s="11">
        <v>1952</v>
      </c>
      <c r="B9" s="11">
        <v>1953</v>
      </c>
      <c r="C9" s="11">
        <v>0</v>
      </c>
      <c r="D9" s="11">
        <v>0</v>
      </c>
      <c r="E9" s="11">
        <v>0</v>
      </c>
      <c r="F9" s="11">
        <v>0.5</v>
      </c>
      <c r="G9" s="11">
        <v>1.7</v>
      </c>
      <c r="H9" s="11">
        <v>7.5</v>
      </c>
      <c r="I9" s="11">
        <v>4.0999999999999996</v>
      </c>
      <c r="J9" s="11">
        <v>0.4</v>
      </c>
      <c r="K9" s="11">
        <v>0.9</v>
      </c>
      <c r="L9" s="11">
        <v>0</v>
      </c>
      <c r="M9" s="11">
        <v>0</v>
      </c>
      <c r="N9" s="11">
        <v>0</v>
      </c>
      <c r="O9" s="11">
        <v>15.1</v>
      </c>
      <c r="Q9" s="2">
        <v>1948</v>
      </c>
      <c r="R9" s="2">
        <v>8</v>
      </c>
      <c r="S9" s="2">
        <f t="shared" si="0"/>
        <v>0</v>
      </c>
    </row>
    <row r="10" spans="1:19" ht="15" thickBot="1" x14ac:dyDescent="0.35">
      <c r="A10" s="11">
        <v>1953</v>
      </c>
      <c r="B10" s="11">
        <v>1954</v>
      </c>
      <c r="C10" s="11">
        <v>0</v>
      </c>
      <c r="D10" s="11">
        <v>0</v>
      </c>
      <c r="E10" s="11">
        <v>0</v>
      </c>
      <c r="F10" s="11">
        <v>0</v>
      </c>
      <c r="G10" s="11">
        <v>2.2000000000000002</v>
      </c>
      <c r="H10" s="11">
        <v>0</v>
      </c>
      <c r="I10" s="11">
        <v>12.7</v>
      </c>
      <c r="J10" s="11">
        <v>0.5</v>
      </c>
      <c r="K10" s="11">
        <v>0.1</v>
      </c>
      <c r="L10" s="11">
        <v>0.3</v>
      </c>
      <c r="M10" s="11">
        <v>0</v>
      </c>
      <c r="N10" s="11">
        <v>0</v>
      </c>
      <c r="O10" s="11">
        <v>15.8</v>
      </c>
      <c r="Q10" s="2">
        <v>1948</v>
      </c>
      <c r="R10" s="2">
        <v>9</v>
      </c>
      <c r="S10" s="2">
        <f t="shared" si="0"/>
        <v>0</v>
      </c>
    </row>
    <row r="11" spans="1:19" ht="15" thickBot="1" x14ac:dyDescent="0.35">
      <c r="A11" s="11">
        <v>1954</v>
      </c>
      <c r="B11" s="11">
        <v>1955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0.1</v>
      </c>
      <c r="I11" s="11">
        <v>2.6</v>
      </c>
      <c r="J11" s="11">
        <v>5.2</v>
      </c>
      <c r="K11" s="11">
        <v>3.6</v>
      </c>
      <c r="L11" s="11">
        <v>0</v>
      </c>
      <c r="M11" s="11">
        <v>0</v>
      </c>
      <c r="N11" s="11">
        <v>0</v>
      </c>
      <c r="O11" s="11">
        <v>11.5</v>
      </c>
      <c r="Q11" s="2">
        <v>1948</v>
      </c>
      <c r="R11" s="2">
        <v>10</v>
      </c>
      <c r="S11" s="2">
        <f t="shared" si="0"/>
        <v>0</v>
      </c>
    </row>
    <row r="12" spans="1:19" ht="15" thickBot="1" x14ac:dyDescent="0.35">
      <c r="A12" s="11">
        <v>1955</v>
      </c>
      <c r="B12" s="11">
        <v>1956</v>
      </c>
      <c r="C12" s="11">
        <v>0</v>
      </c>
      <c r="D12" s="11">
        <v>0</v>
      </c>
      <c r="E12" s="11">
        <v>0</v>
      </c>
      <c r="F12" s="11">
        <v>0</v>
      </c>
      <c r="G12" s="11">
        <v>1</v>
      </c>
      <c r="H12" s="11">
        <v>3.3</v>
      </c>
      <c r="I12" s="11">
        <v>1.2</v>
      </c>
      <c r="J12" s="11">
        <v>2.7</v>
      </c>
      <c r="K12" s="11">
        <v>21.1</v>
      </c>
      <c r="L12" s="11">
        <v>4.2</v>
      </c>
      <c r="M12" s="11">
        <v>0</v>
      </c>
      <c r="N12" s="11">
        <v>0</v>
      </c>
      <c r="O12" s="11">
        <v>33.5</v>
      </c>
      <c r="Q12" s="2">
        <v>1948</v>
      </c>
      <c r="R12" s="2">
        <v>11</v>
      </c>
      <c r="S12" s="2">
        <f t="shared" si="0"/>
        <v>0</v>
      </c>
    </row>
    <row r="13" spans="1:19" ht="15" thickBot="1" x14ac:dyDescent="0.35">
      <c r="A13" s="11">
        <v>1956</v>
      </c>
      <c r="B13" s="11">
        <v>1957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0.9</v>
      </c>
      <c r="I13" s="11">
        <v>8.9</v>
      </c>
      <c r="J13" s="11">
        <v>7</v>
      </c>
      <c r="K13" s="11">
        <v>2.6</v>
      </c>
      <c r="L13" s="11">
        <v>2.5</v>
      </c>
      <c r="M13" s="11">
        <v>0</v>
      </c>
      <c r="N13" s="11">
        <v>0</v>
      </c>
      <c r="O13" s="11">
        <v>21.9</v>
      </c>
      <c r="Q13" s="2">
        <v>1948</v>
      </c>
      <c r="R13" s="2">
        <v>12</v>
      </c>
      <c r="S13" s="2">
        <f t="shared" si="0"/>
        <v>25.3</v>
      </c>
    </row>
    <row r="14" spans="1:19" ht="15" thickBot="1" x14ac:dyDescent="0.35">
      <c r="A14" s="11">
        <v>1957</v>
      </c>
      <c r="B14" s="11">
        <v>1958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8.6999999999999993</v>
      </c>
      <c r="I14" s="11">
        <v>9.1999999999999993</v>
      </c>
      <c r="J14" s="11">
        <v>10.7</v>
      </c>
      <c r="K14" s="11">
        <v>15.9</v>
      </c>
      <c r="L14" s="11">
        <v>0.2</v>
      </c>
      <c r="M14" s="11">
        <v>0</v>
      </c>
      <c r="N14" s="11">
        <v>0</v>
      </c>
      <c r="O14" s="11">
        <v>44.7</v>
      </c>
      <c r="Q14" s="2">
        <v>1949</v>
      </c>
      <c r="R14" s="2">
        <v>1</v>
      </c>
      <c r="S14" s="2">
        <f t="shared" si="0"/>
        <v>1.8</v>
      </c>
    </row>
    <row r="15" spans="1:19" ht="15" thickBot="1" x14ac:dyDescent="0.35">
      <c r="A15" s="11">
        <v>1958</v>
      </c>
      <c r="B15" s="11">
        <v>1959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3.8</v>
      </c>
      <c r="I15" s="11">
        <v>1.5</v>
      </c>
      <c r="J15" s="11">
        <v>0.4</v>
      </c>
      <c r="K15" s="11">
        <v>6.7</v>
      </c>
      <c r="L15" s="11">
        <v>0.6</v>
      </c>
      <c r="M15" s="11">
        <v>0</v>
      </c>
      <c r="N15" s="11">
        <v>0</v>
      </c>
      <c r="O15" s="11">
        <v>13</v>
      </c>
      <c r="Q15" s="2">
        <v>1949</v>
      </c>
      <c r="R15" s="2">
        <v>2</v>
      </c>
      <c r="S15" s="2">
        <f t="shared" si="0"/>
        <v>10.7</v>
      </c>
    </row>
    <row r="16" spans="1:19" ht="15" thickBot="1" x14ac:dyDescent="0.35">
      <c r="A16" s="11">
        <v>1959</v>
      </c>
      <c r="B16" s="11">
        <v>1960</v>
      </c>
      <c r="C16" s="11">
        <v>0</v>
      </c>
      <c r="D16" s="11">
        <v>0</v>
      </c>
      <c r="E16" s="11">
        <v>0</v>
      </c>
      <c r="F16" s="11">
        <v>0</v>
      </c>
      <c r="G16" s="11">
        <v>0.5</v>
      </c>
      <c r="H16" s="11">
        <v>15.8</v>
      </c>
      <c r="I16" s="11">
        <v>2.5</v>
      </c>
      <c r="J16" s="11">
        <v>1.9</v>
      </c>
      <c r="K16" s="11">
        <v>18.5</v>
      </c>
      <c r="L16" s="11">
        <v>0</v>
      </c>
      <c r="M16" s="11">
        <v>0</v>
      </c>
      <c r="N16" s="11">
        <v>0</v>
      </c>
      <c r="O16" s="11">
        <v>39.200000000000003</v>
      </c>
      <c r="Q16" s="2">
        <v>1949</v>
      </c>
      <c r="R16" s="2">
        <v>3</v>
      </c>
      <c r="S16" s="2">
        <f t="shared" si="0"/>
        <v>4.2</v>
      </c>
    </row>
    <row r="17" spans="1:19" ht="15" thickBot="1" x14ac:dyDescent="0.35">
      <c r="A17" s="11">
        <v>1960</v>
      </c>
      <c r="B17" s="11">
        <v>1961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18.600000000000001</v>
      </c>
      <c r="I17" s="11">
        <v>16.7</v>
      </c>
      <c r="J17" s="11">
        <v>18.2</v>
      </c>
      <c r="K17" s="11">
        <v>1.2</v>
      </c>
      <c r="L17" s="11">
        <v>0</v>
      </c>
      <c r="M17" s="11">
        <v>0</v>
      </c>
      <c r="N17" s="11">
        <v>0</v>
      </c>
      <c r="O17" s="11">
        <v>54.7</v>
      </c>
      <c r="Q17" s="2">
        <v>1949</v>
      </c>
      <c r="R17" s="2">
        <v>4</v>
      </c>
      <c r="S17" s="2">
        <f t="shared" si="0"/>
        <v>0</v>
      </c>
    </row>
    <row r="18" spans="1:19" ht="15" thickBot="1" x14ac:dyDescent="0.35">
      <c r="A18" s="11">
        <v>1961</v>
      </c>
      <c r="B18" s="11">
        <v>1962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7.7</v>
      </c>
      <c r="I18" s="11">
        <v>0.6</v>
      </c>
      <c r="J18" s="11">
        <v>9.6</v>
      </c>
      <c r="K18" s="11">
        <v>0.2</v>
      </c>
      <c r="L18" s="11">
        <v>0</v>
      </c>
      <c r="M18" s="11">
        <v>0</v>
      </c>
      <c r="N18" s="11">
        <v>0</v>
      </c>
      <c r="O18" s="11">
        <v>18.100000000000001</v>
      </c>
      <c r="Q18" s="2">
        <v>1949</v>
      </c>
      <c r="R18" s="2">
        <v>5</v>
      </c>
      <c r="S18" s="2">
        <f t="shared" si="0"/>
        <v>0</v>
      </c>
    </row>
    <row r="19" spans="1:19" ht="15" thickBot="1" x14ac:dyDescent="0.35">
      <c r="A19" s="11">
        <v>1962</v>
      </c>
      <c r="B19" s="11">
        <v>1963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4.5</v>
      </c>
      <c r="I19" s="11">
        <v>5.3</v>
      </c>
      <c r="J19" s="11">
        <v>3.7</v>
      </c>
      <c r="K19" s="11">
        <v>2.8</v>
      </c>
      <c r="L19" s="11">
        <v>0</v>
      </c>
      <c r="M19" s="11">
        <v>0</v>
      </c>
      <c r="N19" s="11">
        <v>0</v>
      </c>
      <c r="O19" s="11">
        <v>16.3</v>
      </c>
      <c r="Q19" s="2">
        <v>1949</v>
      </c>
      <c r="R19" s="2">
        <v>6</v>
      </c>
      <c r="S19" s="2">
        <f t="shared" si="0"/>
        <v>0</v>
      </c>
    </row>
    <row r="20" spans="1:19" ht="15" thickBot="1" x14ac:dyDescent="0.35">
      <c r="A20" s="11">
        <v>1963</v>
      </c>
      <c r="B20" s="11">
        <v>1964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11.3</v>
      </c>
      <c r="I20" s="11">
        <v>13.3</v>
      </c>
      <c r="J20" s="11">
        <v>14.1</v>
      </c>
      <c r="K20" s="11">
        <v>6</v>
      </c>
      <c r="L20" s="11">
        <v>0</v>
      </c>
      <c r="M20" s="11">
        <v>0</v>
      </c>
      <c r="N20" s="11">
        <v>0</v>
      </c>
      <c r="O20" s="11">
        <v>44.7</v>
      </c>
      <c r="Q20" s="2">
        <v>1949</v>
      </c>
      <c r="R20" s="2">
        <v>7</v>
      </c>
      <c r="S20" s="2">
        <f t="shared" si="0"/>
        <v>0</v>
      </c>
    </row>
    <row r="21" spans="1:19" ht="15" thickBot="1" x14ac:dyDescent="0.35">
      <c r="A21" s="11">
        <v>1964</v>
      </c>
      <c r="B21" s="11">
        <v>1965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3.1</v>
      </c>
      <c r="I21" s="11">
        <v>14.8</v>
      </c>
      <c r="J21" s="11">
        <v>2.5</v>
      </c>
      <c r="K21" s="11">
        <v>2.8</v>
      </c>
      <c r="L21" s="11">
        <v>1.2</v>
      </c>
      <c r="M21" s="11">
        <v>0</v>
      </c>
      <c r="N21" s="11">
        <v>0</v>
      </c>
      <c r="O21" s="11">
        <v>24.4</v>
      </c>
      <c r="Q21" s="2">
        <v>1949</v>
      </c>
      <c r="R21" s="2">
        <v>8</v>
      </c>
      <c r="S21" s="2">
        <f t="shared" si="0"/>
        <v>0</v>
      </c>
    </row>
    <row r="22" spans="1:19" ht="15" thickBot="1" x14ac:dyDescent="0.35">
      <c r="A22" s="11">
        <v>1965</v>
      </c>
      <c r="B22" s="11">
        <v>1966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11.6</v>
      </c>
      <c r="J22" s="11">
        <v>9.8000000000000007</v>
      </c>
      <c r="K22" s="11">
        <v>0</v>
      </c>
      <c r="L22" s="11">
        <v>0</v>
      </c>
      <c r="M22" s="11">
        <v>0</v>
      </c>
      <c r="N22" s="11">
        <v>0</v>
      </c>
      <c r="O22" s="11">
        <v>21.4</v>
      </c>
      <c r="Q22" s="2">
        <v>1949</v>
      </c>
      <c r="R22" s="2">
        <v>9</v>
      </c>
      <c r="S22" s="2">
        <f t="shared" si="0"/>
        <v>0</v>
      </c>
    </row>
    <row r="23" spans="1:19" ht="15" thickBot="1" x14ac:dyDescent="0.35">
      <c r="A23" s="11">
        <v>1966</v>
      </c>
      <c r="B23" s="11">
        <v>1967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9.1</v>
      </c>
      <c r="I23" s="11">
        <v>1.4</v>
      </c>
      <c r="J23" s="11">
        <v>23.6</v>
      </c>
      <c r="K23" s="11">
        <v>17.399999999999999</v>
      </c>
      <c r="L23" s="11">
        <v>0</v>
      </c>
      <c r="M23" s="11">
        <v>0</v>
      </c>
      <c r="N23" s="11">
        <v>0</v>
      </c>
      <c r="O23" s="11">
        <v>51.5</v>
      </c>
      <c r="Q23" s="2">
        <v>1949</v>
      </c>
      <c r="R23" s="2">
        <v>10</v>
      </c>
      <c r="S23" s="2">
        <f t="shared" si="0"/>
        <v>0</v>
      </c>
    </row>
    <row r="24" spans="1:19" ht="15" thickBot="1" x14ac:dyDescent="0.35">
      <c r="A24" s="11">
        <v>1967</v>
      </c>
      <c r="B24" s="11">
        <v>1968</v>
      </c>
      <c r="C24" s="11">
        <v>0</v>
      </c>
      <c r="D24" s="11">
        <v>0</v>
      </c>
      <c r="E24" s="11">
        <v>0</v>
      </c>
      <c r="F24" s="11">
        <v>0</v>
      </c>
      <c r="G24" s="11">
        <v>3.2</v>
      </c>
      <c r="H24" s="11">
        <v>5.5</v>
      </c>
      <c r="I24" s="11">
        <v>3.6</v>
      </c>
      <c r="J24" s="11">
        <v>1.1000000000000001</v>
      </c>
      <c r="K24" s="11">
        <v>6.1</v>
      </c>
      <c r="L24" s="11">
        <v>0</v>
      </c>
      <c r="M24" s="11">
        <v>0</v>
      </c>
      <c r="N24" s="11">
        <v>0</v>
      </c>
      <c r="O24" s="11">
        <v>19.5</v>
      </c>
      <c r="Q24" s="2">
        <v>1949</v>
      </c>
      <c r="R24" s="2">
        <v>11</v>
      </c>
      <c r="S24" s="2">
        <f t="shared" si="0"/>
        <v>0.5</v>
      </c>
    </row>
    <row r="25" spans="1:19" ht="15" thickBot="1" x14ac:dyDescent="0.35">
      <c r="A25" s="11">
        <v>1968</v>
      </c>
      <c r="B25" s="11">
        <v>1969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7</v>
      </c>
      <c r="I25" s="11">
        <v>1</v>
      </c>
      <c r="J25" s="11">
        <v>16.600000000000001</v>
      </c>
      <c r="K25" s="11">
        <v>5.6</v>
      </c>
      <c r="L25" s="11">
        <v>0</v>
      </c>
      <c r="M25" s="11">
        <v>0</v>
      </c>
      <c r="N25" s="11">
        <v>0</v>
      </c>
      <c r="O25" s="11">
        <v>30.2</v>
      </c>
      <c r="Q25" s="2">
        <v>1949</v>
      </c>
      <c r="R25" s="2">
        <v>12</v>
      </c>
      <c r="S25" s="2">
        <f t="shared" si="0"/>
        <v>1.3</v>
      </c>
    </row>
    <row r="26" spans="1:19" ht="15" thickBot="1" x14ac:dyDescent="0.35">
      <c r="A26" s="11">
        <v>1969</v>
      </c>
      <c r="B26" s="11">
        <v>1970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6.8</v>
      </c>
      <c r="I26" s="11">
        <v>8.4</v>
      </c>
      <c r="J26" s="11">
        <v>6.4</v>
      </c>
      <c r="K26" s="11">
        <v>4</v>
      </c>
      <c r="L26" s="11">
        <v>0</v>
      </c>
      <c r="M26" s="11">
        <v>0</v>
      </c>
      <c r="N26" s="11">
        <v>0</v>
      </c>
      <c r="O26" s="11">
        <v>25.6</v>
      </c>
      <c r="Q26" s="2">
        <v>1950</v>
      </c>
      <c r="R26" s="2">
        <v>1</v>
      </c>
      <c r="S26" s="2">
        <f t="shared" si="0"/>
        <v>0.4</v>
      </c>
    </row>
    <row r="27" spans="1:19" ht="15" thickBot="1" x14ac:dyDescent="0.35">
      <c r="A27" s="11">
        <v>1970</v>
      </c>
      <c r="B27" s="11">
        <v>1971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2.4</v>
      </c>
      <c r="I27" s="11">
        <v>11.4</v>
      </c>
      <c r="J27" s="11">
        <v>0</v>
      </c>
      <c r="K27" s="11">
        <v>1.3</v>
      </c>
      <c r="L27" s="11">
        <v>0.4</v>
      </c>
      <c r="M27" s="11">
        <v>0</v>
      </c>
      <c r="N27" s="11">
        <v>0</v>
      </c>
      <c r="O27" s="11">
        <v>15.5</v>
      </c>
      <c r="Q27" s="2">
        <v>1950</v>
      </c>
      <c r="R27" s="2">
        <v>2</v>
      </c>
      <c r="S27" s="2">
        <f t="shared" si="0"/>
        <v>8.5</v>
      </c>
    </row>
    <row r="28" spans="1:19" ht="15" thickBot="1" x14ac:dyDescent="0.35">
      <c r="A28" s="11">
        <v>1971</v>
      </c>
      <c r="B28" s="11">
        <v>1972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2.8</v>
      </c>
      <c r="J28" s="11">
        <v>17.8</v>
      </c>
      <c r="K28" s="11">
        <v>2.2999999999999998</v>
      </c>
      <c r="L28" s="11">
        <v>0</v>
      </c>
      <c r="M28" s="11">
        <v>0</v>
      </c>
      <c r="N28" s="11">
        <v>0</v>
      </c>
      <c r="O28" s="11">
        <v>22.9</v>
      </c>
      <c r="Q28" s="2">
        <v>1950</v>
      </c>
      <c r="R28" s="2">
        <v>3</v>
      </c>
      <c r="S28" s="2">
        <f t="shared" si="0"/>
        <v>1.4</v>
      </c>
    </row>
    <row r="29" spans="1:19" ht="15" thickBot="1" x14ac:dyDescent="0.35">
      <c r="A29" s="11">
        <v>1972</v>
      </c>
      <c r="B29" s="11">
        <v>1973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1.8</v>
      </c>
      <c r="J29" s="11">
        <v>0.8</v>
      </c>
      <c r="K29" s="11">
        <v>0.2</v>
      </c>
      <c r="L29" s="11">
        <v>0</v>
      </c>
      <c r="M29" s="11">
        <v>0</v>
      </c>
      <c r="N29" s="11">
        <v>0</v>
      </c>
      <c r="O29" s="11">
        <v>2.8</v>
      </c>
      <c r="Q29" s="2">
        <v>1950</v>
      </c>
      <c r="R29" s="2">
        <v>4</v>
      </c>
      <c r="S29" s="2">
        <f t="shared" si="0"/>
        <v>1.9</v>
      </c>
    </row>
    <row r="30" spans="1:19" ht="15" thickBot="1" x14ac:dyDescent="0.35">
      <c r="A30" s="11">
        <v>1973</v>
      </c>
      <c r="B30" s="11">
        <v>1974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2.8</v>
      </c>
      <c r="I30" s="11">
        <v>7.8</v>
      </c>
      <c r="J30" s="11">
        <v>9.4</v>
      </c>
      <c r="K30" s="11">
        <v>3.2</v>
      </c>
      <c r="L30" s="11">
        <v>0.3</v>
      </c>
      <c r="M30" s="11">
        <v>0</v>
      </c>
      <c r="N30" s="11">
        <v>0</v>
      </c>
      <c r="O30" s="11">
        <v>23.5</v>
      </c>
      <c r="Q30" s="2">
        <v>1950</v>
      </c>
      <c r="R30" s="2">
        <v>5</v>
      </c>
      <c r="S30" s="2">
        <f t="shared" si="0"/>
        <v>0</v>
      </c>
    </row>
    <row r="31" spans="1:19" ht="15" thickBot="1" x14ac:dyDescent="0.35">
      <c r="A31" s="11">
        <v>1974</v>
      </c>
      <c r="B31" s="11">
        <v>1975</v>
      </c>
      <c r="C31" s="11">
        <v>0</v>
      </c>
      <c r="D31" s="11">
        <v>0</v>
      </c>
      <c r="E31" s="11">
        <v>0</v>
      </c>
      <c r="F31" s="11">
        <v>0</v>
      </c>
      <c r="G31" s="11">
        <v>0.1</v>
      </c>
      <c r="H31" s="11">
        <v>0.1</v>
      </c>
      <c r="I31" s="11">
        <v>2</v>
      </c>
      <c r="J31" s="11">
        <v>10.6</v>
      </c>
      <c r="K31" s="11">
        <v>0.3</v>
      </c>
      <c r="L31" s="11">
        <v>0</v>
      </c>
      <c r="M31" s="11">
        <v>0</v>
      </c>
      <c r="N31" s="11">
        <v>0</v>
      </c>
      <c r="O31" s="11">
        <v>13.1</v>
      </c>
      <c r="Q31" s="2">
        <v>1950</v>
      </c>
      <c r="R31" s="2">
        <v>6</v>
      </c>
      <c r="S31" s="2">
        <f t="shared" si="0"/>
        <v>0</v>
      </c>
    </row>
    <row r="32" spans="1:19" ht="15" thickBot="1" x14ac:dyDescent="0.35">
      <c r="A32" s="11">
        <v>1975</v>
      </c>
      <c r="B32" s="11">
        <v>1976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2.2999999999999998</v>
      </c>
      <c r="I32" s="11">
        <v>5.6</v>
      </c>
      <c r="J32" s="11">
        <v>5</v>
      </c>
      <c r="K32" s="11">
        <v>4.4000000000000004</v>
      </c>
      <c r="L32" s="11">
        <v>0</v>
      </c>
      <c r="M32" s="11">
        <v>0</v>
      </c>
      <c r="N32" s="11">
        <v>0</v>
      </c>
      <c r="O32" s="11">
        <v>17.3</v>
      </c>
      <c r="Q32" s="2">
        <v>1950</v>
      </c>
      <c r="R32" s="2">
        <v>7</v>
      </c>
      <c r="S32" s="2">
        <f t="shared" si="0"/>
        <v>0</v>
      </c>
    </row>
    <row r="33" spans="1:19" ht="15" thickBot="1" x14ac:dyDescent="0.35">
      <c r="A33" s="11">
        <v>1976</v>
      </c>
      <c r="B33" s="11">
        <v>1977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5.0999999999999996</v>
      </c>
      <c r="I33" s="11">
        <v>13</v>
      </c>
      <c r="J33" s="11">
        <v>5.8</v>
      </c>
      <c r="K33" s="11">
        <v>0.6</v>
      </c>
      <c r="L33" s="11">
        <v>0</v>
      </c>
      <c r="M33" s="11">
        <v>0</v>
      </c>
      <c r="N33" s="11">
        <v>0</v>
      </c>
      <c r="O33" s="11">
        <v>24.5</v>
      </c>
      <c r="Q33" s="2">
        <v>1950</v>
      </c>
      <c r="R33" s="2">
        <v>8</v>
      </c>
      <c r="S33" s="2">
        <f t="shared" si="0"/>
        <v>0</v>
      </c>
    </row>
    <row r="34" spans="1:19" ht="15" thickBot="1" x14ac:dyDescent="0.35">
      <c r="A34" s="11">
        <v>1977</v>
      </c>
      <c r="B34" s="11">
        <v>1978</v>
      </c>
      <c r="C34" s="11">
        <v>0</v>
      </c>
      <c r="D34" s="11">
        <v>0</v>
      </c>
      <c r="E34" s="11">
        <v>0</v>
      </c>
      <c r="F34" s="11">
        <v>0</v>
      </c>
      <c r="G34" s="11">
        <v>0.2</v>
      </c>
      <c r="H34" s="11">
        <v>0.4</v>
      </c>
      <c r="I34" s="11">
        <v>20.3</v>
      </c>
      <c r="J34" s="11">
        <v>23</v>
      </c>
      <c r="K34" s="11">
        <v>6.8</v>
      </c>
      <c r="L34" s="11">
        <v>0</v>
      </c>
      <c r="M34" s="11">
        <v>0</v>
      </c>
      <c r="N34" s="11">
        <v>0</v>
      </c>
      <c r="O34" s="11">
        <v>50.7</v>
      </c>
      <c r="Q34" s="2">
        <v>1950</v>
      </c>
      <c r="R34" s="2">
        <v>9</v>
      </c>
      <c r="S34" s="2">
        <f t="shared" si="0"/>
        <v>0</v>
      </c>
    </row>
    <row r="35" spans="1:19" ht="15" thickBot="1" x14ac:dyDescent="0.35">
      <c r="A35" s="11">
        <v>1978</v>
      </c>
      <c r="B35" s="11">
        <v>1979</v>
      </c>
      <c r="C35" s="11">
        <v>0</v>
      </c>
      <c r="D35" s="11">
        <v>0</v>
      </c>
      <c r="E35" s="11">
        <v>0</v>
      </c>
      <c r="F35" s="11">
        <v>0</v>
      </c>
      <c r="G35" s="11">
        <v>2.2000000000000002</v>
      </c>
      <c r="H35" s="11">
        <v>0.5</v>
      </c>
      <c r="I35" s="11">
        <v>6.6</v>
      </c>
      <c r="J35" s="11">
        <v>20.100000000000001</v>
      </c>
      <c r="K35" s="11">
        <v>0</v>
      </c>
      <c r="L35" s="11">
        <v>0</v>
      </c>
      <c r="M35" s="11">
        <v>0</v>
      </c>
      <c r="N35" s="11">
        <v>0</v>
      </c>
      <c r="O35" s="11">
        <v>29.4</v>
      </c>
      <c r="Q35" s="2">
        <v>1950</v>
      </c>
      <c r="R35" s="2">
        <v>10</v>
      </c>
      <c r="S35" s="2">
        <f t="shared" si="0"/>
        <v>0</v>
      </c>
    </row>
    <row r="36" spans="1:19" ht="15" thickBot="1" x14ac:dyDescent="0.35">
      <c r="A36" s="11">
        <v>1979</v>
      </c>
      <c r="B36" s="11">
        <v>1980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3.5</v>
      </c>
      <c r="I36" s="11">
        <v>2</v>
      </c>
      <c r="J36" s="11">
        <v>2.7</v>
      </c>
      <c r="K36" s="11">
        <v>4.5999999999999996</v>
      </c>
      <c r="L36" s="11">
        <v>0</v>
      </c>
      <c r="M36" s="11">
        <v>0</v>
      </c>
      <c r="N36" s="11">
        <v>0</v>
      </c>
      <c r="O36" s="11">
        <v>12.8</v>
      </c>
      <c r="Q36" s="2">
        <v>1950</v>
      </c>
      <c r="R36" s="2">
        <v>11</v>
      </c>
      <c r="S36" s="2">
        <f t="shared" si="0"/>
        <v>0</v>
      </c>
    </row>
    <row r="37" spans="1:19" ht="15" thickBot="1" x14ac:dyDescent="0.35">
      <c r="A37" s="11">
        <v>1980</v>
      </c>
      <c r="B37" s="11">
        <v>1981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2.8</v>
      </c>
      <c r="I37" s="11">
        <v>8</v>
      </c>
      <c r="J37" s="11">
        <v>0</v>
      </c>
      <c r="K37" s="11">
        <v>8.6</v>
      </c>
      <c r="L37" s="11">
        <v>0</v>
      </c>
      <c r="M37" s="11">
        <v>0</v>
      </c>
      <c r="N37" s="11">
        <v>0</v>
      </c>
      <c r="O37" s="11">
        <v>19.399999999999999</v>
      </c>
      <c r="Q37" s="2">
        <v>1950</v>
      </c>
      <c r="R37" s="2">
        <v>12</v>
      </c>
      <c r="S37" s="2">
        <f t="shared" si="0"/>
        <v>3.8</v>
      </c>
    </row>
    <row r="38" spans="1:19" ht="15" thickBot="1" x14ac:dyDescent="0.35">
      <c r="A38" s="11">
        <v>1981</v>
      </c>
      <c r="B38" s="11">
        <v>1982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2.1</v>
      </c>
      <c r="I38" s="11">
        <v>11.8</v>
      </c>
      <c r="J38" s="11">
        <v>0.4</v>
      </c>
      <c r="K38" s="11">
        <v>0.7</v>
      </c>
      <c r="L38" s="11">
        <v>9.6</v>
      </c>
      <c r="M38" s="11">
        <v>0</v>
      </c>
      <c r="N38" s="11">
        <v>0</v>
      </c>
      <c r="O38" s="11">
        <v>24.6</v>
      </c>
      <c r="Q38" s="2">
        <v>1951</v>
      </c>
      <c r="R38" s="2">
        <v>1</v>
      </c>
      <c r="S38" s="2">
        <f t="shared" si="0"/>
        <v>0.9</v>
      </c>
    </row>
    <row r="39" spans="1:19" ht="15" thickBot="1" x14ac:dyDescent="0.35">
      <c r="A39" s="11">
        <v>1982</v>
      </c>
      <c r="B39" s="11">
        <v>1983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3</v>
      </c>
      <c r="I39" s="11">
        <v>1.9</v>
      </c>
      <c r="J39" s="11">
        <v>21.5</v>
      </c>
      <c r="K39" s="11">
        <v>0</v>
      </c>
      <c r="L39" s="11">
        <v>0.8</v>
      </c>
      <c r="M39" s="11">
        <v>0</v>
      </c>
      <c r="N39" s="11">
        <v>0</v>
      </c>
      <c r="O39" s="11">
        <v>27.2</v>
      </c>
      <c r="Q39" s="2">
        <v>1951</v>
      </c>
      <c r="R39" s="2">
        <v>2</v>
      </c>
      <c r="S39" s="2">
        <f t="shared" si="0"/>
        <v>1.9</v>
      </c>
    </row>
    <row r="40" spans="1:19" ht="15" thickBot="1" x14ac:dyDescent="0.35">
      <c r="A40" s="11">
        <v>1983</v>
      </c>
      <c r="B40" s="11">
        <v>1984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1.6</v>
      </c>
      <c r="I40" s="11">
        <v>11.7</v>
      </c>
      <c r="J40" s="11">
        <v>0.2</v>
      </c>
      <c r="K40" s="11">
        <v>11.9</v>
      </c>
      <c r="L40" s="11">
        <v>0</v>
      </c>
      <c r="M40" s="11">
        <v>0</v>
      </c>
      <c r="N40" s="11">
        <v>0</v>
      </c>
      <c r="O40" s="11">
        <v>25.4</v>
      </c>
      <c r="Q40" s="2">
        <v>1951</v>
      </c>
      <c r="R40" s="2">
        <v>3</v>
      </c>
      <c r="S40" s="2">
        <f t="shared" si="0"/>
        <v>2.7</v>
      </c>
    </row>
    <row r="41" spans="1:19" ht="15" thickBot="1" x14ac:dyDescent="0.35">
      <c r="A41" s="11">
        <v>1984</v>
      </c>
      <c r="B41" s="11">
        <v>1985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5.5</v>
      </c>
      <c r="I41" s="11">
        <v>8.4</v>
      </c>
      <c r="J41" s="11">
        <v>10</v>
      </c>
      <c r="K41" s="11">
        <v>0.2</v>
      </c>
      <c r="L41" s="11">
        <v>0</v>
      </c>
      <c r="M41" s="11">
        <v>0</v>
      </c>
      <c r="N41" s="11">
        <v>0</v>
      </c>
      <c r="O41" s="11">
        <v>24.1</v>
      </c>
      <c r="Q41" s="2">
        <v>1951</v>
      </c>
      <c r="R41" s="2">
        <v>4</v>
      </c>
      <c r="S41" s="2">
        <f t="shared" si="0"/>
        <v>0</v>
      </c>
    </row>
    <row r="42" spans="1:19" ht="15" thickBot="1" x14ac:dyDescent="0.35">
      <c r="A42" s="11">
        <v>1985</v>
      </c>
      <c r="B42" s="11">
        <v>1986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0.9</v>
      </c>
      <c r="I42" s="11">
        <v>2.2000000000000002</v>
      </c>
      <c r="J42" s="11">
        <v>9.9</v>
      </c>
      <c r="K42" s="11">
        <v>0</v>
      </c>
      <c r="L42" s="11">
        <v>0</v>
      </c>
      <c r="M42" s="11">
        <v>0</v>
      </c>
      <c r="N42" s="11">
        <v>0</v>
      </c>
      <c r="O42" s="11">
        <v>13</v>
      </c>
      <c r="Q42" s="2">
        <v>1951</v>
      </c>
      <c r="R42" s="2">
        <v>5</v>
      </c>
      <c r="S42" s="2">
        <f t="shared" si="0"/>
        <v>0</v>
      </c>
    </row>
    <row r="43" spans="1:19" ht="15" thickBot="1" x14ac:dyDescent="0.35">
      <c r="A43" s="11">
        <v>1986</v>
      </c>
      <c r="B43" s="11">
        <v>1987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0.6</v>
      </c>
      <c r="I43" s="11">
        <v>13.6</v>
      </c>
      <c r="J43" s="11">
        <v>7</v>
      </c>
      <c r="K43" s="11">
        <v>1.9</v>
      </c>
      <c r="L43" s="11">
        <v>0</v>
      </c>
      <c r="M43" s="11">
        <v>0</v>
      </c>
      <c r="N43" s="11">
        <v>0</v>
      </c>
      <c r="O43" s="11">
        <v>23.1</v>
      </c>
      <c r="Q43" s="2">
        <v>1951</v>
      </c>
      <c r="R43" s="2">
        <v>6</v>
      </c>
      <c r="S43" s="2">
        <f t="shared" si="0"/>
        <v>0</v>
      </c>
    </row>
    <row r="44" spans="1:19" ht="15" thickBot="1" x14ac:dyDescent="0.35">
      <c r="A44" s="11">
        <v>1987</v>
      </c>
      <c r="B44" s="11">
        <v>1988</v>
      </c>
      <c r="C44" s="11">
        <v>0</v>
      </c>
      <c r="D44" s="11">
        <v>0</v>
      </c>
      <c r="E44" s="11">
        <v>0</v>
      </c>
      <c r="F44" s="11">
        <v>0</v>
      </c>
      <c r="G44" s="11">
        <v>1.1000000000000001</v>
      </c>
      <c r="H44" s="11">
        <v>2.6</v>
      </c>
      <c r="I44" s="11">
        <v>13.9</v>
      </c>
      <c r="J44" s="11">
        <v>1.5</v>
      </c>
      <c r="K44" s="11">
        <v>0</v>
      </c>
      <c r="L44" s="11">
        <v>0</v>
      </c>
      <c r="M44" s="11">
        <v>0</v>
      </c>
      <c r="N44" s="11">
        <v>0</v>
      </c>
      <c r="O44" s="11">
        <v>19.100000000000001</v>
      </c>
      <c r="Q44" s="2">
        <v>1951</v>
      </c>
      <c r="R44" s="2">
        <v>7</v>
      </c>
      <c r="S44" s="2">
        <f t="shared" si="0"/>
        <v>0</v>
      </c>
    </row>
    <row r="45" spans="1:19" ht="15" thickBot="1" x14ac:dyDescent="0.35">
      <c r="A45" s="11">
        <v>1988</v>
      </c>
      <c r="B45" s="11">
        <v>1989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0.3</v>
      </c>
      <c r="I45" s="11">
        <v>5</v>
      </c>
      <c r="J45" s="11">
        <v>0.3</v>
      </c>
      <c r="K45" s="11">
        <v>2.5</v>
      </c>
      <c r="L45" s="11">
        <v>0</v>
      </c>
      <c r="M45" s="11">
        <v>0</v>
      </c>
      <c r="N45" s="11">
        <v>0</v>
      </c>
      <c r="O45" s="11">
        <v>8.1</v>
      </c>
      <c r="Q45" s="2">
        <v>1951</v>
      </c>
      <c r="R45" s="2">
        <v>8</v>
      </c>
      <c r="S45" s="2">
        <f t="shared" si="0"/>
        <v>0</v>
      </c>
    </row>
    <row r="46" spans="1:19" ht="15" thickBot="1" x14ac:dyDescent="0.35">
      <c r="A46" s="11">
        <v>1989</v>
      </c>
      <c r="B46" s="11">
        <v>1990</v>
      </c>
      <c r="C46" s="11">
        <v>0</v>
      </c>
      <c r="D46" s="11">
        <v>0</v>
      </c>
      <c r="E46" s="11">
        <v>0</v>
      </c>
      <c r="F46" s="11">
        <v>0</v>
      </c>
      <c r="G46" s="11">
        <v>4.7</v>
      </c>
      <c r="H46" s="11">
        <v>1.4</v>
      </c>
      <c r="I46" s="11">
        <v>1.8</v>
      </c>
      <c r="J46" s="11">
        <v>1.8</v>
      </c>
      <c r="K46" s="11">
        <v>3.1</v>
      </c>
      <c r="L46" s="11">
        <v>0.6</v>
      </c>
      <c r="M46" s="11">
        <v>0</v>
      </c>
      <c r="N46" s="11">
        <v>0</v>
      </c>
      <c r="O46" s="11">
        <v>13.4</v>
      </c>
      <c r="Q46" s="2">
        <v>1951</v>
      </c>
      <c r="R46" s="2">
        <v>9</v>
      </c>
      <c r="S46" s="2">
        <f t="shared" si="0"/>
        <v>0</v>
      </c>
    </row>
    <row r="47" spans="1:19" ht="15" thickBot="1" x14ac:dyDescent="0.35">
      <c r="A47" s="11">
        <v>1990</v>
      </c>
      <c r="B47" s="11">
        <v>1991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7.2</v>
      </c>
      <c r="I47" s="11">
        <v>8.4</v>
      </c>
      <c r="J47" s="11">
        <v>9.1</v>
      </c>
      <c r="K47" s="11">
        <v>0.2</v>
      </c>
      <c r="L47" s="11">
        <v>0</v>
      </c>
      <c r="M47" s="11">
        <v>0</v>
      </c>
      <c r="N47" s="11">
        <v>0</v>
      </c>
      <c r="O47" s="11">
        <v>24.9</v>
      </c>
      <c r="Q47" s="2">
        <v>1951</v>
      </c>
      <c r="R47" s="2">
        <v>10</v>
      </c>
      <c r="S47" s="2">
        <f t="shared" si="0"/>
        <v>0</v>
      </c>
    </row>
    <row r="48" spans="1:19" ht="15" thickBot="1" x14ac:dyDescent="0.35">
      <c r="A48" s="11">
        <v>1991</v>
      </c>
      <c r="B48" s="11">
        <v>1992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0.7</v>
      </c>
      <c r="I48" s="11">
        <v>1.5</v>
      </c>
      <c r="J48" s="11">
        <v>1</v>
      </c>
      <c r="K48" s="11">
        <v>9.4</v>
      </c>
      <c r="L48" s="11">
        <v>0</v>
      </c>
      <c r="M48" s="11">
        <v>0</v>
      </c>
      <c r="N48" s="11">
        <v>0</v>
      </c>
      <c r="O48" s="11">
        <v>12.6</v>
      </c>
      <c r="Q48" s="2">
        <v>1951</v>
      </c>
      <c r="R48" s="2">
        <v>11</v>
      </c>
      <c r="S48" s="2">
        <f t="shared" si="0"/>
        <v>0</v>
      </c>
    </row>
    <row r="49" spans="1:19" ht="15" thickBot="1" x14ac:dyDescent="0.35">
      <c r="A49" s="11">
        <v>1992</v>
      </c>
      <c r="B49" s="11">
        <v>1993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0.4</v>
      </c>
      <c r="I49" s="11">
        <v>1.5</v>
      </c>
      <c r="J49" s="11">
        <v>10.7</v>
      </c>
      <c r="K49" s="11">
        <v>11.9</v>
      </c>
      <c r="L49" s="11">
        <v>0</v>
      </c>
      <c r="M49" s="11">
        <v>0</v>
      </c>
      <c r="N49" s="11">
        <v>0</v>
      </c>
      <c r="O49" s="11">
        <v>24.5</v>
      </c>
      <c r="Q49" s="2">
        <v>1951</v>
      </c>
      <c r="R49" s="2">
        <v>12</v>
      </c>
      <c r="S49" s="2">
        <f t="shared" si="0"/>
        <v>3.3</v>
      </c>
    </row>
    <row r="50" spans="1:19" ht="15" thickBot="1" x14ac:dyDescent="0.35">
      <c r="A50" s="11">
        <v>1993</v>
      </c>
      <c r="B50" s="11">
        <v>1994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6.9</v>
      </c>
      <c r="I50" s="11">
        <v>12</v>
      </c>
      <c r="J50" s="11">
        <v>26.4</v>
      </c>
      <c r="K50" s="11">
        <v>8.1</v>
      </c>
      <c r="L50" s="11">
        <v>0</v>
      </c>
      <c r="M50" s="11">
        <v>0</v>
      </c>
      <c r="N50" s="11">
        <v>0</v>
      </c>
      <c r="O50" s="11">
        <v>53.4</v>
      </c>
      <c r="Q50" s="2">
        <v>1952</v>
      </c>
      <c r="R50" s="2">
        <v>1</v>
      </c>
      <c r="S50" s="2">
        <f t="shared" si="0"/>
        <v>6.2</v>
      </c>
    </row>
    <row r="51" spans="1:19" ht="15" thickBot="1" x14ac:dyDescent="0.35">
      <c r="A51" s="11">
        <v>1994</v>
      </c>
      <c r="B51" s="11">
        <v>1995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0.2</v>
      </c>
      <c r="J51" s="11">
        <v>11.6</v>
      </c>
      <c r="K51" s="11">
        <v>0</v>
      </c>
      <c r="L51" s="11">
        <v>0</v>
      </c>
      <c r="M51" s="11">
        <v>0</v>
      </c>
      <c r="N51" s="11">
        <v>0</v>
      </c>
      <c r="O51" s="11">
        <v>11.8</v>
      </c>
      <c r="Q51" s="2">
        <v>1952</v>
      </c>
      <c r="R51" s="2">
        <v>2</v>
      </c>
      <c r="S51" s="2">
        <f t="shared" si="0"/>
        <v>2.8</v>
      </c>
    </row>
    <row r="52" spans="1:19" ht="15" thickBot="1" x14ac:dyDescent="0.35">
      <c r="A52" s="11">
        <v>1995</v>
      </c>
      <c r="B52" s="11">
        <v>1996</v>
      </c>
      <c r="C52" s="11">
        <v>0</v>
      </c>
      <c r="D52" s="11">
        <v>0</v>
      </c>
      <c r="E52" s="11">
        <v>0</v>
      </c>
      <c r="F52" s="11">
        <v>0</v>
      </c>
      <c r="G52" s="11">
        <v>2.9</v>
      </c>
      <c r="H52" s="11">
        <v>11.5</v>
      </c>
      <c r="I52" s="11">
        <v>26.1</v>
      </c>
      <c r="J52" s="11">
        <v>21.2</v>
      </c>
      <c r="K52" s="11">
        <v>13.2</v>
      </c>
      <c r="L52" s="11">
        <v>0.7</v>
      </c>
      <c r="M52" s="11">
        <v>0</v>
      </c>
      <c r="N52" s="11">
        <v>0</v>
      </c>
      <c r="O52" s="11">
        <v>75.599999999999994</v>
      </c>
      <c r="Q52" s="2">
        <v>1952</v>
      </c>
      <c r="R52" s="2">
        <v>3</v>
      </c>
      <c r="S52" s="2">
        <f t="shared" si="0"/>
        <v>7.4</v>
      </c>
    </row>
    <row r="53" spans="1:19" ht="15" thickBot="1" x14ac:dyDescent="0.35">
      <c r="A53" s="11">
        <v>1996</v>
      </c>
      <c r="B53" s="11">
        <v>1997</v>
      </c>
      <c r="C53" s="11">
        <v>0</v>
      </c>
      <c r="D53" s="11">
        <v>0</v>
      </c>
      <c r="E53" s="11">
        <v>0</v>
      </c>
      <c r="F53" s="11">
        <v>0</v>
      </c>
      <c r="G53" s="11">
        <v>0.1</v>
      </c>
      <c r="H53" s="11">
        <v>0</v>
      </c>
      <c r="I53" s="11">
        <v>4.4000000000000004</v>
      </c>
      <c r="J53" s="11">
        <v>3.8</v>
      </c>
      <c r="K53" s="11">
        <v>1.7</v>
      </c>
      <c r="L53" s="11">
        <v>0</v>
      </c>
      <c r="M53" s="11">
        <v>0</v>
      </c>
      <c r="N53" s="11">
        <v>0</v>
      </c>
      <c r="O53" s="11">
        <v>10</v>
      </c>
      <c r="Q53" s="2">
        <v>1952</v>
      </c>
      <c r="R53" s="2">
        <v>4</v>
      </c>
      <c r="S53" s="2">
        <f t="shared" si="0"/>
        <v>0</v>
      </c>
    </row>
    <row r="54" spans="1:19" ht="15" thickBot="1" x14ac:dyDescent="0.35">
      <c r="A54" s="11">
        <v>1997</v>
      </c>
      <c r="B54" s="11">
        <v>1998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0.5</v>
      </c>
      <c r="J54" s="11">
        <v>0</v>
      </c>
      <c r="K54" s="11">
        <v>5</v>
      </c>
      <c r="L54" s="11">
        <v>0</v>
      </c>
      <c r="M54" s="11">
        <v>0</v>
      </c>
      <c r="N54" s="11">
        <v>0</v>
      </c>
      <c r="O54" s="11">
        <v>5.5</v>
      </c>
      <c r="Q54" s="2">
        <v>1952</v>
      </c>
      <c r="R54" s="2">
        <v>5</v>
      </c>
      <c r="S54" s="2">
        <f t="shared" si="0"/>
        <v>0</v>
      </c>
    </row>
    <row r="55" spans="1:19" ht="15" thickBot="1" x14ac:dyDescent="0.35">
      <c r="A55" s="11">
        <v>1998</v>
      </c>
      <c r="B55" s="11">
        <v>1999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2</v>
      </c>
      <c r="I55" s="11">
        <v>4.5</v>
      </c>
      <c r="J55" s="11">
        <v>1.7</v>
      </c>
      <c r="K55" s="11">
        <v>4.5</v>
      </c>
      <c r="L55" s="11">
        <v>0</v>
      </c>
      <c r="M55" s="11">
        <v>0</v>
      </c>
      <c r="N55" s="11">
        <v>0</v>
      </c>
      <c r="O55" s="11">
        <v>12.7</v>
      </c>
      <c r="Q55" s="2">
        <v>1952</v>
      </c>
      <c r="R55" s="2">
        <v>6</v>
      </c>
      <c r="S55" s="2">
        <f t="shared" si="0"/>
        <v>0</v>
      </c>
    </row>
    <row r="56" spans="1:19" ht="15" thickBot="1" x14ac:dyDescent="0.35">
      <c r="A56" s="11">
        <v>1999</v>
      </c>
      <c r="B56" s="11">
        <v>2000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9.5</v>
      </c>
      <c r="J56" s="11">
        <v>5.2</v>
      </c>
      <c r="K56" s="11">
        <v>0.4</v>
      </c>
      <c r="L56" s="11">
        <v>1.2</v>
      </c>
      <c r="M56" s="11">
        <v>0</v>
      </c>
      <c r="N56" s="11">
        <v>0</v>
      </c>
      <c r="O56" s="11">
        <v>16.3</v>
      </c>
      <c r="Q56" s="2">
        <v>1952</v>
      </c>
      <c r="R56" s="2">
        <v>7</v>
      </c>
      <c r="S56" s="2">
        <f t="shared" si="0"/>
        <v>0</v>
      </c>
    </row>
    <row r="57" spans="1:19" ht="15" thickBot="1" x14ac:dyDescent="0.35">
      <c r="A57" s="11">
        <v>2000</v>
      </c>
      <c r="B57" s="11">
        <v>2001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13.4</v>
      </c>
      <c r="I57" s="11">
        <v>8.3000000000000007</v>
      </c>
      <c r="J57" s="11">
        <v>9.5</v>
      </c>
      <c r="K57" s="11">
        <v>3.8</v>
      </c>
      <c r="L57" s="11">
        <v>0</v>
      </c>
      <c r="M57" s="11">
        <v>0</v>
      </c>
      <c r="N57" s="11">
        <v>0</v>
      </c>
      <c r="O57" s="11">
        <v>35</v>
      </c>
      <c r="Q57" s="2">
        <v>1952</v>
      </c>
      <c r="R57" s="2">
        <v>8</v>
      </c>
      <c r="S57" s="2">
        <f t="shared" si="0"/>
        <v>0</v>
      </c>
    </row>
    <row r="58" spans="1:19" ht="15" thickBot="1" x14ac:dyDescent="0.35">
      <c r="A58" s="11">
        <v>2001</v>
      </c>
      <c r="B58" s="11">
        <v>2002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3.5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3.5</v>
      </c>
      <c r="Q58" s="2">
        <v>1952</v>
      </c>
      <c r="R58" s="2">
        <v>9</v>
      </c>
      <c r="S58" s="2">
        <f t="shared" si="0"/>
        <v>0</v>
      </c>
    </row>
    <row r="59" spans="1:19" ht="15" thickBot="1" x14ac:dyDescent="0.35">
      <c r="A59" s="11">
        <v>2002</v>
      </c>
      <c r="B59" s="11">
        <v>2003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11</v>
      </c>
      <c r="I59" s="11">
        <v>4.7</v>
      </c>
      <c r="J59" s="11">
        <v>26.1</v>
      </c>
      <c r="K59" s="11">
        <v>3.5</v>
      </c>
      <c r="L59" s="11">
        <v>4</v>
      </c>
      <c r="M59" s="11">
        <v>0</v>
      </c>
      <c r="N59" s="11">
        <v>0</v>
      </c>
      <c r="O59" s="11">
        <v>49.3</v>
      </c>
      <c r="Q59" s="2">
        <v>1952</v>
      </c>
      <c r="R59" s="2">
        <v>10</v>
      </c>
      <c r="S59" s="2">
        <f t="shared" si="0"/>
        <v>0.5</v>
      </c>
    </row>
    <row r="60" spans="1:19" ht="15" thickBot="1" x14ac:dyDescent="0.35">
      <c r="A60" s="11">
        <v>2003</v>
      </c>
      <c r="B60" s="11">
        <v>2004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19.8</v>
      </c>
      <c r="I60" s="11">
        <v>17.3</v>
      </c>
      <c r="J60" s="11">
        <v>0.7</v>
      </c>
      <c r="K60" s="11">
        <v>4.8</v>
      </c>
      <c r="L60" s="11">
        <v>0</v>
      </c>
      <c r="M60" s="11">
        <v>0</v>
      </c>
      <c r="N60" s="11">
        <v>0</v>
      </c>
      <c r="O60" s="11">
        <v>42.6</v>
      </c>
      <c r="Q60" s="2">
        <v>1952</v>
      </c>
      <c r="R60" s="2">
        <v>11</v>
      </c>
      <c r="S60" s="2">
        <f t="shared" si="0"/>
        <v>1.7</v>
      </c>
    </row>
    <row r="61" spans="1:19" ht="15" thickBot="1" x14ac:dyDescent="0.35">
      <c r="A61" s="11">
        <v>2004</v>
      </c>
      <c r="B61" s="11">
        <v>2005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3</v>
      </c>
      <c r="I61" s="11">
        <v>15.3</v>
      </c>
      <c r="J61" s="11">
        <v>15.8</v>
      </c>
      <c r="K61" s="11">
        <v>6.9</v>
      </c>
      <c r="L61" s="11">
        <v>0</v>
      </c>
      <c r="M61" s="11">
        <v>0</v>
      </c>
      <c r="N61" s="11">
        <v>0</v>
      </c>
      <c r="O61" s="11">
        <v>41</v>
      </c>
      <c r="Q61" s="2">
        <v>1952</v>
      </c>
      <c r="R61" s="2">
        <v>12</v>
      </c>
      <c r="S61" s="2">
        <f t="shared" si="0"/>
        <v>7.5</v>
      </c>
    </row>
    <row r="62" spans="1:19" ht="15" thickBot="1" x14ac:dyDescent="0.35">
      <c r="A62" s="11">
        <v>2005</v>
      </c>
      <c r="B62" s="11">
        <v>2006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9.6999999999999993</v>
      </c>
      <c r="I62" s="11">
        <v>2</v>
      </c>
      <c r="J62" s="11">
        <v>26.9</v>
      </c>
      <c r="K62" s="11">
        <v>1.3</v>
      </c>
      <c r="L62" s="11">
        <v>0.1</v>
      </c>
      <c r="M62" s="11">
        <v>0</v>
      </c>
      <c r="N62" s="11">
        <v>0</v>
      </c>
      <c r="O62" s="11">
        <v>40</v>
      </c>
      <c r="Q62" s="2">
        <v>1953</v>
      </c>
      <c r="R62" s="2">
        <v>1</v>
      </c>
      <c r="S62" s="2">
        <f t="shared" si="0"/>
        <v>4.0999999999999996</v>
      </c>
    </row>
    <row r="63" spans="1:19" ht="15" thickBot="1" x14ac:dyDescent="0.35">
      <c r="A63" s="11">
        <v>2006</v>
      </c>
      <c r="B63" s="11">
        <v>2007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2.6</v>
      </c>
      <c r="J63" s="11">
        <v>3.8</v>
      </c>
      <c r="K63" s="11">
        <v>6</v>
      </c>
      <c r="L63" s="11">
        <v>0</v>
      </c>
      <c r="M63" s="11">
        <v>0</v>
      </c>
      <c r="N63" s="11">
        <v>0</v>
      </c>
      <c r="O63" s="11">
        <v>12.4</v>
      </c>
      <c r="Q63" s="2">
        <v>1953</v>
      </c>
      <c r="R63" s="2">
        <v>2</v>
      </c>
      <c r="S63" s="2">
        <f t="shared" si="0"/>
        <v>0.4</v>
      </c>
    </row>
    <row r="64" spans="1:19" ht="15" thickBot="1" x14ac:dyDescent="0.35">
      <c r="A64" s="11">
        <v>2007</v>
      </c>
      <c r="B64" s="11">
        <v>2008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2.9</v>
      </c>
      <c r="I64" s="11">
        <v>0</v>
      </c>
      <c r="J64" s="11">
        <v>9</v>
      </c>
      <c r="K64" s="11">
        <v>0</v>
      </c>
      <c r="L64" s="11">
        <v>0</v>
      </c>
      <c r="M64" s="11">
        <v>0</v>
      </c>
      <c r="N64" s="11">
        <v>0</v>
      </c>
      <c r="O64" s="11">
        <v>11.9</v>
      </c>
      <c r="Q64" s="2">
        <v>1953</v>
      </c>
      <c r="R64" s="2">
        <v>3</v>
      </c>
      <c r="S64" s="2">
        <f t="shared" si="0"/>
        <v>0.9</v>
      </c>
    </row>
    <row r="65" spans="1:19" ht="15" thickBot="1" x14ac:dyDescent="0.35">
      <c r="A65" s="11">
        <v>2008</v>
      </c>
      <c r="B65" s="11">
        <v>2009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6</v>
      </c>
      <c r="I65" s="11">
        <v>9</v>
      </c>
      <c r="J65" s="11">
        <v>4.3</v>
      </c>
      <c r="K65" s="11">
        <v>8.3000000000000007</v>
      </c>
      <c r="L65" s="11">
        <v>0</v>
      </c>
      <c r="M65" s="11">
        <v>0</v>
      </c>
      <c r="N65" s="11">
        <v>0</v>
      </c>
      <c r="O65" s="11">
        <v>27.6</v>
      </c>
      <c r="Q65" s="2">
        <v>1953</v>
      </c>
      <c r="R65" s="2">
        <v>4</v>
      </c>
      <c r="S65" s="2">
        <f t="shared" si="0"/>
        <v>0</v>
      </c>
    </row>
    <row r="66" spans="1:19" ht="15" thickBot="1" x14ac:dyDescent="0.35">
      <c r="A66" s="11">
        <v>2009</v>
      </c>
      <c r="B66" s="11">
        <v>2010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12.4</v>
      </c>
      <c r="I66" s="11">
        <v>2.1</v>
      </c>
      <c r="J66" s="11">
        <v>36.9</v>
      </c>
      <c r="K66" s="11">
        <v>0</v>
      </c>
      <c r="L66" s="11">
        <v>0</v>
      </c>
      <c r="M66" s="11">
        <v>0</v>
      </c>
      <c r="N66" s="11">
        <v>0</v>
      </c>
      <c r="O66" s="11">
        <v>51.4</v>
      </c>
      <c r="Q66" s="2">
        <v>1953</v>
      </c>
      <c r="R66" s="2">
        <v>5</v>
      </c>
      <c r="S66" s="2">
        <f t="shared" si="0"/>
        <v>0</v>
      </c>
    </row>
    <row r="67" spans="1:19" ht="15" thickBot="1" x14ac:dyDescent="0.35">
      <c r="A67" s="11">
        <v>2010</v>
      </c>
      <c r="B67" s="11">
        <v>2011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20.100000000000001</v>
      </c>
      <c r="I67" s="11">
        <v>36</v>
      </c>
      <c r="J67" s="11">
        <v>4.8</v>
      </c>
      <c r="K67" s="11">
        <v>1</v>
      </c>
      <c r="L67" s="11">
        <v>0</v>
      </c>
      <c r="M67" s="11">
        <v>0</v>
      </c>
      <c r="N67" s="11">
        <v>0</v>
      </c>
      <c r="O67" s="11">
        <v>61.9</v>
      </c>
      <c r="Q67" s="2">
        <v>1953</v>
      </c>
      <c r="R67" s="2">
        <v>6</v>
      </c>
      <c r="S67" s="2">
        <f t="shared" ref="S67:S130" si="1">IF(R67&gt;=7,VLOOKUP(Q67,A:O,R67-4,FALSE),VLOOKUP(Q67,B:O,R67+7,FALSE))</f>
        <v>0</v>
      </c>
    </row>
    <row r="68" spans="1:19" ht="15" thickBot="1" x14ac:dyDescent="0.35">
      <c r="A68" s="11">
        <v>2011</v>
      </c>
      <c r="B68" s="11">
        <v>2012</v>
      </c>
      <c r="C68" s="11">
        <v>0</v>
      </c>
      <c r="D68" s="11">
        <v>0</v>
      </c>
      <c r="E68" s="11">
        <v>0</v>
      </c>
      <c r="F68" s="11">
        <v>2.9</v>
      </c>
      <c r="G68" s="11">
        <v>0</v>
      </c>
      <c r="H68" s="11">
        <v>0</v>
      </c>
      <c r="I68" s="11">
        <v>4.3</v>
      </c>
      <c r="J68" s="11">
        <v>0.2</v>
      </c>
      <c r="K68" s="11">
        <v>0</v>
      </c>
      <c r="L68" s="11">
        <v>0</v>
      </c>
      <c r="M68" s="11">
        <v>0</v>
      </c>
      <c r="N68" s="11">
        <v>0</v>
      </c>
      <c r="O68" s="11">
        <v>7.4</v>
      </c>
      <c r="Q68" s="2">
        <v>1953</v>
      </c>
      <c r="R68" s="2">
        <v>7</v>
      </c>
      <c r="S68" s="2">
        <f t="shared" si="1"/>
        <v>0</v>
      </c>
    </row>
    <row r="69" spans="1:19" ht="15" thickBot="1" x14ac:dyDescent="0.35">
      <c r="A69" s="11">
        <v>2012</v>
      </c>
      <c r="B69" s="11">
        <v>2013</v>
      </c>
      <c r="C69" s="11">
        <v>0</v>
      </c>
      <c r="D69" s="11">
        <v>0</v>
      </c>
      <c r="E69" s="11">
        <v>0</v>
      </c>
      <c r="F69" s="11">
        <v>0</v>
      </c>
      <c r="G69" s="11">
        <v>4.7</v>
      </c>
      <c r="H69" s="11">
        <v>0.4</v>
      </c>
      <c r="I69" s="11">
        <v>1.5</v>
      </c>
      <c r="J69" s="11">
        <v>12.2</v>
      </c>
      <c r="K69" s="11">
        <v>7.3</v>
      </c>
      <c r="L69" s="11">
        <v>0</v>
      </c>
      <c r="M69" s="11">
        <v>0</v>
      </c>
      <c r="N69" s="11">
        <v>0</v>
      </c>
      <c r="O69" s="11">
        <v>26.1</v>
      </c>
      <c r="Q69" s="2">
        <v>1953</v>
      </c>
      <c r="R69" s="2">
        <v>8</v>
      </c>
      <c r="S69" s="2">
        <f t="shared" si="1"/>
        <v>0</v>
      </c>
    </row>
    <row r="70" spans="1:19" ht="15" thickBot="1" x14ac:dyDescent="0.35">
      <c r="A70" s="11">
        <v>2013</v>
      </c>
      <c r="B70" s="11">
        <v>2014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8.6</v>
      </c>
      <c r="I70" s="11">
        <v>19.7</v>
      </c>
      <c r="J70" s="11">
        <v>29</v>
      </c>
      <c r="K70" s="11">
        <v>0.1</v>
      </c>
      <c r="L70" s="11">
        <v>0</v>
      </c>
      <c r="M70" s="11">
        <v>0</v>
      </c>
      <c r="N70" s="11">
        <v>0</v>
      </c>
      <c r="O70" s="11">
        <v>57.4</v>
      </c>
      <c r="Q70" s="2">
        <v>1953</v>
      </c>
      <c r="R70" s="2">
        <v>9</v>
      </c>
      <c r="S70" s="2">
        <f t="shared" si="1"/>
        <v>0</v>
      </c>
    </row>
    <row r="71" spans="1:19" ht="15" thickBot="1" x14ac:dyDescent="0.35">
      <c r="A71" s="11">
        <v>2014</v>
      </c>
      <c r="B71" s="11">
        <v>2015</v>
      </c>
      <c r="C71" s="11">
        <v>0</v>
      </c>
      <c r="D71" s="11">
        <v>0</v>
      </c>
      <c r="E71" s="11">
        <v>0</v>
      </c>
      <c r="F71" s="11">
        <v>0</v>
      </c>
      <c r="G71" s="11">
        <v>0.2</v>
      </c>
      <c r="H71" s="11">
        <v>1</v>
      </c>
      <c r="I71" s="11">
        <v>16.899999999999999</v>
      </c>
      <c r="J71" s="11">
        <v>13.6</v>
      </c>
      <c r="K71" s="11">
        <v>18.600000000000001</v>
      </c>
      <c r="L71" s="11">
        <v>0</v>
      </c>
      <c r="M71" s="11">
        <v>0</v>
      </c>
      <c r="N71" s="11">
        <v>0</v>
      </c>
      <c r="O71" s="11">
        <v>50.3</v>
      </c>
      <c r="Q71" s="2">
        <v>1953</v>
      </c>
      <c r="R71" s="2">
        <v>10</v>
      </c>
      <c r="S71" s="2">
        <f t="shared" si="1"/>
        <v>0</v>
      </c>
    </row>
    <row r="72" spans="1:19" ht="15" thickBot="1" x14ac:dyDescent="0.35">
      <c r="A72" s="11">
        <v>2015</v>
      </c>
      <c r="B72" s="11">
        <v>2016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27.9</v>
      </c>
      <c r="J72" s="11">
        <v>4</v>
      </c>
      <c r="K72" s="11">
        <v>0.9</v>
      </c>
      <c r="L72" s="11">
        <v>0</v>
      </c>
      <c r="M72" s="11">
        <v>0</v>
      </c>
      <c r="N72" s="11">
        <v>0</v>
      </c>
      <c r="O72" s="11">
        <v>32.799999999999997</v>
      </c>
      <c r="Q72" s="2">
        <v>1953</v>
      </c>
      <c r="R72" s="2">
        <v>11</v>
      </c>
      <c r="S72" s="2">
        <f t="shared" si="1"/>
        <v>2.2000000000000002</v>
      </c>
    </row>
    <row r="73" spans="1:19" ht="15" thickBot="1" x14ac:dyDescent="0.35">
      <c r="A73" s="11">
        <v>2016</v>
      </c>
      <c r="B73" s="11">
        <v>2017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3.2</v>
      </c>
      <c r="I73" s="11">
        <v>7.9</v>
      </c>
      <c r="J73" s="11">
        <v>9.4</v>
      </c>
      <c r="K73" s="11">
        <v>9.6999999999999993</v>
      </c>
      <c r="L73" s="11">
        <v>0</v>
      </c>
      <c r="M73" s="11">
        <v>0</v>
      </c>
      <c r="N73" s="11">
        <v>0</v>
      </c>
      <c r="O73" s="11">
        <v>30.2</v>
      </c>
      <c r="Q73" s="2">
        <v>1953</v>
      </c>
      <c r="R73" s="2">
        <v>12</v>
      </c>
      <c r="S73" s="2">
        <f t="shared" si="1"/>
        <v>0</v>
      </c>
    </row>
    <row r="74" spans="1:19" ht="15" thickBot="1" x14ac:dyDescent="0.35">
      <c r="A74" s="11">
        <v>2017</v>
      </c>
      <c r="B74" s="11">
        <v>2018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7.7</v>
      </c>
      <c r="I74" s="11">
        <v>11.2</v>
      </c>
      <c r="J74" s="11">
        <v>4.9000000000000004</v>
      </c>
      <c r="K74" s="11">
        <v>11.6</v>
      </c>
      <c r="L74" s="11">
        <v>5.5</v>
      </c>
      <c r="M74" s="11">
        <v>0</v>
      </c>
      <c r="N74" s="11">
        <v>0</v>
      </c>
      <c r="O74" s="11">
        <v>40.9</v>
      </c>
      <c r="Q74" s="2">
        <v>1954</v>
      </c>
      <c r="R74" s="2">
        <v>1</v>
      </c>
      <c r="S74" s="2">
        <f t="shared" si="1"/>
        <v>12.7</v>
      </c>
    </row>
    <row r="75" spans="1:19" ht="15" thickBot="1" x14ac:dyDescent="0.35">
      <c r="A75" s="11">
        <v>2018</v>
      </c>
      <c r="B75" s="11">
        <v>2019</v>
      </c>
      <c r="C75" s="11">
        <v>0</v>
      </c>
      <c r="D75" s="11">
        <v>0</v>
      </c>
      <c r="E75" s="11">
        <v>0</v>
      </c>
      <c r="F75" s="11">
        <v>0</v>
      </c>
      <c r="G75" s="11">
        <v>6.4</v>
      </c>
      <c r="H75" s="11">
        <v>0</v>
      </c>
      <c r="I75" s="11">
        <v>1.1000000000000001</v>
      </c>
      <c r="J75" s="11">
        <v>2.6</v>
      </c>
      <c r="K75" s="11">
        <v>10.4</v>
      </c>
      <c r="L75" s="11">
        <v>0</v>
      </c>
      <c r="M75" s="11">
        <v>0</v>
      </c>
      <c r="N75" s="11">
        <v>0</v>
      </c>
      <c r="O75" s="11">
        <v>20.5</v>
      </c>
      <c r="Q75" s="2">
        <v>1954</v>
      </c>
      <c r="R75" s="2">
        <v>2</v>
      </c>
      <c r="S75" s="2">
        <f t="shared" si="1"/>
        <v>0.5</v>
      </c>
    </row>
    <row r="76" spans="1:19" ht="15" thickBot="1" x14ac:dyDescent="0.35">
      <c r="A76" s="11">
        <v>2019</v>
      </c>
      <c r="B76" s="11">
        <v>2020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2.5</v>
      </c>
      <c r="I76" s="11">
        <v>2.2999999999999998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4.8</v>
      </c>
      <c r="Q76" s="2">
        <v>1954</v>
      </c>
      <c r="R76" s="2">
        <v>3</v>
      </c>
      <c r="S76" s="2">
        <f t="shared" si="1"/>
        <v>0.1</v>
      </c>
    </row>
    <row r="77" spans="1:19" ht="15" thickBot="1" x14ac:dyDescent="0.35">
      <c r="A77" s="11">
        <v>2020</v>
      </c>
      <c r="B77" s="11">
        <v>2021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10.5</v>
      </c>
      <c r="I77" s="11">
        <v>2.1</v>
      </c>
      <c r="J77" s="11">
        <v>26</v>
      </c>
      <c r="K77" s="11">
        <v>0</v>
      </c>
      <c r="L77" s="11">
        <v>0</v>
      </c>
      <c r="M77" s="11">
        <v>0</v>
      </c>
      <c r="N77" s="11">
        <v>0</v>
      </c>
      <c r="O77" s="11">
        <v>38.6</v>
      </c>
      <c r="Q77" s="2">
        <v>1954</v>
      </c>
      <c r="R77" s="2">
        <v>4</v>
      </c>
      <c r="S77" s="2">
        <f t="shared" si="1"/>
        <v>0.3</v>
      </c>
    </row>
    <row r="78" spans="1:19" ht="15" thickBot="1" x14ac:dyDescent="0.35">
      <c r="A78" s="10" t="s">
        <v>16</v>
      </c>
      <c r="B78" s="19"/>
      <c r="C78" s="12" t="s">
        <v>24</v>
      </c>
      <c r="D78" s="12">
        <v>0</v>
      </c>
      <c r="E78" s="12">
        <v>0</v>
      </c>
      <c r="F78" s="12">
        <v>0</v>
      </c>
      <c r="G78" s="12">
        <v>0.4</v>
      </c>
      <c r="H78" s="12">
        <v>5.0999999999999996</v>
      </c>
      <c r="I78" s="12">
        <v>7.6</v>
      </c>
      <c r="J78" s="12">
        <v>8.8000000000000007</v>
      </c>
      <c r="K78" s="12">
        <v>4.5999999999999996</v>
      </c>
      <c r="L78" s="12">
        <v>0.5</v>
      </c>
      <c r="M78" s="12" t="s">
        <v>24</v>
      </c>
      <c r="N78" s="12">
        <v>0</v>
      </c>
      <c r="O78" s="11">
        <v>26.9</v>
      </c>
      <c r="Q78" s="2">
        <v>1954</v>
      </c>
      <c r="R78" s="2">
        <v>5</v>
      </c>
      <c r="S78" s="2">
        <f t="shared" si="1"/>
        <v>0</v>
      </c>
    </row>
    <row r="79" spans="1:19" x14ac:dyDescent="0.3">
      <c r="A79" s="40" t="s">
        <v>17</v>
      </c>
      <c r="B79" s="20"/>
      <c r="C79" s="13" t="s">
        <v>24</v>
      </c>
      <c r="D79" s="13">
        <v>0</v>
      </c>
      <c r="E79" s="13">
        <v>0</v>
      </c>
      <c r="F79" s="13">
        <v>2.9</v>
      </c>
      <c r="G79" s="13">
        <v>6.4</v>
      </c>
      <c r="H79" s="13">
        <v>30.2</v>
      </c>
      <c r="I79" s="13">
        <v>36</v>
      </c>
      <c r="J79" s="13">
        <v>36.9</v>
      </c>
      <c r="K79" s="13">
        <v>21.1</v>
      </c>
      <c r="L79" s="13">
        <v>9.6</v>
      </c>
      <c r="M79" s="13" t="s">
        <v>24</v>
      </c>
      <c r="N79" s="13">
        <v>0</v>
      </c>
      <c r="O79" s="15">
        <v>75.599999999999994</v>
      </c>
      <c r="Q79" s="2">
        <v>1954</v>
      </c>
      <c r="R79" s="2">
        <v>6</v>
      </c>
      <c r="S79" s="2">
        <f t="shared" si="1"/>
        <v>0</v>
      </c>
    </row>
    <row r="80" spans="1:19" ht="15" thickBot="1" x14ac:dyDescent="0.35">
      <c r="A80" s="41"/>
      <c r="B80" s="21"/>
      <c r="C80" s="14">
        <v>1990</v>
      </c>
      <c r="D80" s="14">
        <v>2020</v>
      </c>
      <c r="E80" s="14">
        <v>2020</v>
      </c>
      <c r="F80" s="14">
        <v>2011</v>
      </c>
      <c r="G80" s="14">
        <v>2018</v>
      </c>
      <c r="H80" s="14">
        <v>1947</v>
      </c>
      <c r="I80" s="14">
        <v>2011</v>
      </c>
      <c r="J80" s="14">
        <v>2010</v>
      </c>
      <c r="K80" s="14">
        <v>1956</v>
      </c>
      <c r="L80" s="14">
        <v>1982</v>
      </c>
      <c r="M80" s="14">
        <v>2020</v>
      </c>
      <c r="N80" s="14">
        <v>2021</v>
      </c>
      <c r="O80" s="16">
        <v>1996</v>
      </c>
      <c r="Q80" s="2">
        <v>1954</v>
      </c>
      <c r="R80" s="2">
        <v>7</v>
      </c>
      <c r="S80" s="2">
        <f t="shared" si="1"/>
        <v>0</v>
      </c>
    </row>
    <row r="81" spans="1:19" x14ac:dyDescent="0.3">
      <c r="A81" s="40" t="s">
        <v>18</v>
      </c>
      <c r="B81" s="20"/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 t="s">
        <v>24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5">
        <v>2.8</v>
      </c>
      <c r="Q81" s="2">
        <v>1954</v>
      </c>
      <c r="R81" s="2">
        <v>8</v>
      </c>
      <c r="S81" s="2">
        <f t="shared" si="1"/>
        <v>0</v>
      </c>
    </row>
    <row r="82" spans="1:19" ht="15" thickBot="1" x14ac:dyDescent="0.35">
      <c r="A82" s="41"/>
      <c r="B82" s="21"/>
      <c r="C82" s="14">
        <v>2020</v>
      </c>
      <c r="D82" s="14">
        <v>2020</v>
      </c>
      <c r="E82" s="14">
        <v>2020</v>
      </c>
      <c r="F82" s="14">
        <v>2020</v>
      </c>
      <c r="G82" s="14">
        <v>2020</v>
      </c>
      <c r="H82" s="14">
        <v>2011</v>
      </c>
      <c r="I82" s="14">
        <v>2008</v>
      </c>
      <c r="J82" s="14">
        <v>1998</v>
      </c>
      <c r="K82" s="14">
        <v>2012</v>
      </c>
      <c r="L82" s="14">
        <v>2021</v>
      </c>
      <c r="M82" s="14">
        <v>2021</v>
      </c>
      <c r="N82" s="14">
        <v>2021</v>
      </c>
      <c r="O82" s="16">
        <v>1973</v>
      </c>
      <c r="Q82" s="2">
        <v>1954</v>
      </c>
      <c r="R82" s="2">
        <v>9</v>
      </c>
      <c r="S82" s="2">
        <f t="shared" si="1"/>
        <v>0</v>
      </c>
    </row>
    <row r="83" spans="1:19" x14ac:dyDescent="0.3">
      <c r="Q83" s="2">
        <v>1954</v>
      </c>
      <c r="R83" s="2">
        <v>10</v>
      </c>
      <c r="S83" s="2">
        <f t="shared" si="1"/>
        <v>0</v>
      </c>
    </row>
    <row r="84" spans="1:19" x14ac:dyDescent="0.3">
      <c r="Q84" s="2">
        <v>1954</v>
      </c>
      <c r="R84" s="2">
        <v>11</v>
      </c>
      <c r="S84" s="2">
        <f t="shared" si="1"/>
        <v>0</v>
      </c>
    </row>
    <row r="85" spans="1:19" x14ac:dyDescent="0.3">
      <c r="Q85" s="2">
        <v>1954</v>
      </c>
      <c r="R85" s="2">
        <v>12</v>
      </c>
      <c r="S85" s="2">
        <f t="shared" si="1"/>
        <v>0.1</v>
      </c>
    </row>
    <row r="86" spans="1:19" x14ac:dyDescent="0.3">
      <c r="Q86" s="2">
        <v>1955</v>
      </c>
      <c r="R86" s="2">
        <v>1</v>
      </c>
      <c r="S86" s="2">
        <f t="shared" si="1"/>
        <v>2.6</v>
      </c>
    </row>
    <row r="87" spans="1:19" x14ac:dyDescent="0.3">
      <c r="Q87" s="2">
        <v>1955</v>
      </c>
      <c r="R87" s="2">
        <v>2</v>
      </c>
      <c r="S87" s="2">
        <f t="shared" si="1"/>
        <v>5.2</v>
      </c>
    </row>
    <row r="88" spans="1:19" x14ac:dyDescent="0.3">
      <c r="Q88" s="2">
        <v>1955</v>
      </c>
      <c r="R88" s="2">
        <v>3</v>
      </c>
      <c r="S88" s="2">
        <f t="shared" si="1"/>
        <v>3.6</v>
      </c>
    </row>
    <row r="89" spans="1:19" x14ac:dyDescent="0.3">
      <c r="Q89" s="2">
        <v>1955</v>
      </c>
      <c r="R89" s="2">
        <v>4</v>
      </c>
      <c r="S89" s="2">
        <f t="shared" si="1"/>
        <v>0</v>
      </c>
    </row>
    <row r="90" spans="1:19" x14ac:dyDescent="0.3">
      <c r="Q90" s="2">
        <v>1955</v>
      </c>
      <c r="R90" s="2">
        <v>5</v>
      </c>
      <c r="S90" s="2">
        <f t="shared" si="1"/>
        <v>0</v>
      </c>
    </row>
    <row r="91" spans="1:19" x14ac:dyDescent="0.3">
      <c r="Q91" s="2">
        <v>1955</v>
      </c>
      <c r="R91" s="2">
        <v>6</v>
      </c>
      <c r="S91" s="2">
        <f t="shared" si="1"/>
        <v>0</v>
      </c>
    </row>
    <row r="92" spans="1:19" x14ac:dyDescent="0.3">
      <c r="Q92" s="2">
        <v>1955</v>
      </c>
      <c r="R92" s="2">
        <v>7</v>
      </c>
      <c r="S92" s="2">
        <f t="shared" si="1"/>
        <v>0</v>
      </c>
    </row>
    <row r="93" spans="1:19" x14ac:dyDescent="0.3">
      <c r="Q93" s="2">
        <v>1955</v>
      </c>
      <c r="R93" s="2">
        <v>8</v>
      </c>
      <c r="S93" s="2">
        <f t="shared" si="1"/>
        <v>0</v>
      </c>
    </row>
    <row r="94" spans="1:19" x14ac:dyDescent="0.3">
      <c r="Q94" s="2">
        <v>1955</v>
      </c>
      <c r="R94" s="2">
        <v>9</v>
      </c>
      <c r="S94" s="2">
        <f t="shared" si="1"/>
        <v>0</v>
      </c>
    </row>
    <row r="95" spans="1:19" x14ac:dyDescent="0.3">
      <c r="Q95" s="2">
        <v>1955</v>
      </c>
      <c r="R95" s="2">
        <v>10</v>
      </c>
      <c r="S95" s="2">
        <f t="shared" si="1"/>
        <v>0</v>
      </c>
    </row>
    <row r="96" spans="1:19" x14ac:dyDescent="0.3">
      <c r="Q96" s="2">
        <v>1955</v>
      </c>
      <c r="R96" s="2">
        <v>11</v>
      </c>
      <c r="S96" s="2">
        <f t="shared" si="1"/>
        <v>1</v>
      </c>
    </row>
    <row r="97" spans="17:19" x14ac:dyDescent="0.3">
      <c r="Q97" s="2">
        <v>1955</v>
      </c>
      <c r="R97" s="2">
        <v>12</v>
      </c>
      <c r="S97" s="2">
        <f t="shared" si="1"/>
        <v>3.3</v>
      </c>
    </row>
    <row r="98" spans="17:19" x14ac:dyDescent="0.3">
      <c r="Q98" s="2">
        <v>1956</v>
      </c>
      <c r="R98" s="2">
        <v>1</v>
      </c>
      <c r="S98" s="2">
        <f t="shared" si="1"/>
        <v>1.2</v>
      </c>
    </row>
    <row r="99" spans="17:19" x14ac:dyDescent="0.3">
      <c r="Q99" s="2">
        <v>1956</v>
      </c>
      <c r="R99" s="2">
        <v>2</v>
      </c>
      <c r="S99" s="2">
        <f t="shared" si="1"/>
        <v>2.7</v>
      </c>
    </row>
    <row r="100" spans="17:19" x14ac:dyDescent="0.3">
      <c r="Q100" s="2">
        <v>1956</v>
      </c>
      <c r="R100" s="2">
        <v>3</v>
      </c>
      <c r="S100" s="2">
        <f t="shared" si="1"/>
        <v>21.1</v>
      </c>
    </row>
    <row r="101" spans="17:19" x14ac:dyDescent="0.3">
      <c r="Q101" s="2">
        <v>1956</v>
      </c>
      <c r="R101" s="2">
        <v>4</v>
      </c>
      <c r="S101" s="2">
        <f t="shared" si="1"/>
        <v>4.2</v>
      </c>
    </row>
    <row r="102" spans="17:19" x14ac:dyDescent="0.3">
      <c r="Q102" s="2">
        <v>1956</v>
      </c>
      <c r="R102" s="2">
        <v>5</v>
      </c>
      <c r="S102" s="2">
        <f t="shared" si="1"/>
        <v>0</v>
      </c>
    </row>
    <row r="103" spans="17:19" x14ac:dyDescent="0.3">
      <c r="Q103" s="2">
        <v>1956</v>
      </c>
      <c r="R103" s="2">
        <v>6</v>
      </c>
      <c r="S103" s="2">
        <f t="shared" si="1"/>
        <v>0</v>
      </c>
    </row>
    <row r="104" spans="17:19" x14ac:dyDescent="0.3">
      <c r="Q104" s="2">
        <v>1956</v>
      </c>
      <c r="R104" s="2">
        <v>7</v>
      </c>
      <c r="S104" s="2">
        <f t="shared" si="1"/>
        <v>0</v>
      </c>
    </row>
    <row r="105" spans="17:19" x14ac:dyDescent="0.3">
      <c r="Q105" s="2">
        <v>1956</v>
      </c>
      <c r="R105" s="2">
        <v>8</v>
      </c>
      <c r="S105" s="2">
        <f t="shared" si="1"/>
        <v>0</v>
      </c>
    </row>
    <row r="106" spans="17:19" x14ac:dyDescent="0.3">
      <c r="Q106" s="2">
        <v>1956</v>
      </c>
      <c r="R106" s="2">
        <v>9</v>
      </c>
      <c r="S106" s="2">
        <f t="shared" si="1"/>
        <v>0</v>
      </c>
    </row>
    <row r="107" spans="17:19" x14ac:dyDescent="0.3">
      <c r="Q107" s="2">
        <v>1956</v>
      </c>
      <c r="R107" s="2">
        <v>10</v>
      </c>
      <c r="S107" s="2">
        <f t="shared" si="1"/>
        <v>0</v>
      </c>
    </row>
    <row r="108" spans="17:19" x14ac:dyDescent="0.3">
      <c r="Q108" s="2">
        <v>1956</v>
      </c>
      <c r="R108" s="2">
        <v>11</v>
      </c>
      <c r="S108" s="2">
        <f t="shared" si="1"/>
        <v>0</v>
      </c>
    </row>
    <row r="109" spans="17:19" x14ac:dyDescent="0.3">
      <c r="Q109" s="2">
        <v>1956</v>
      </c>
      <c r="R109" s="2">
        <v>12</v>
      </c>
      <c r="S109" s="2">
        <f t="shared" si="1"/>
        <v>0.9</v>
      </c>
    </row>
    <row r="110" spans="17:19" x14ac:dyDescent="0.3">
      <c r="Q110" s="2">
        <v>1957</v>
      </c>
      <c r="R110" s="2">
        <v>1</v>
      </c>
      <c r="S110" s="2">
        <f t="shared" si="1"/>
        <v>8.9</v>
      </c>
    </row>
    <row r="111" spans="17:19" x14ac:dyDescent="0.3">
      <c r="Q111" s="2">
        <v>1957</v>
      </c>
      <c r="R111" s="2">
        <v>2</v>
      </c>
      <c r="S111" s="2">
        <f t="shared" si="1"/>
        <v>7</v>
      </c>
    </row>
    <row r="112" spans="17:19" x14ac:dyDescent="0.3">
      <c r="Q112" s="2">
        <v>1957</v>
      </c>
      <c r="R112" s="2">
        <v>3</v>
      </c>
      <c r="S112" s="2">
        <f t="shared" si="1"/>
        <v>2.6</v>
      </c>
    </row>
    <row r="113" spans="17:19" x14ac:dyDescent="0.3">
      <c r="Q113" s="2">
        <v>1957</v>
      </c>
      <c r="R113" s="2">
        <v>4</v>
      </c>
      <c r="S113" s="2">
        <f t="shared" si="1"/>
        <v>2.5</v>
      </c>
    </row>
    <row r="114" spans="17:19" x14ac:dyDescent="0.3">
      <c r="Q114" s="2">
        <v>1957</v>
      </c>
      <c r="R114" s="2">
        <v>5</v>
      </c>
      <c r="S114" s="2">
        <f t="shared" si="1"/>
        <v>0</v>
      </c>
    </row>
    <row r="115" spans="17:19" x14ac:dyDescent="0.3">
      <c r="Q115" s="2">
        <v>1957</v>
      </c>
      <c r="R115" s="2">
        <v>6</v>
      </c>
      <c r="S115" s="2">
        <f t="shared" si="1"/>
        <v>0</v>
      </c>
    </row>
    <row r="116" spans="17:19" x14ac:dyDescent="0.3">
      <c r="Q116" s="2">
        <v>1957</v>
      </c>
      <c r="R116" s="2">
        <v>7</v>
      </c>
      <c r="S116" s="2">
        <f t="shared" si="1"/>
        <v>0</v>
      </c>
    </row>
    <row r="117" spans="17:19" x14ac:dyDescent="0.3">
      <c r="Q117" s="2">
        <v>1957</v>
      </c>
      <c r="R117" s="2">
        <v>8</v>
      </c>
      <c r="S117" s="2">
        <f t="shared" si="1"/>
        <v>0</v>
      </c>
    </row>
    <row r="118" spans="17:19" x14ac:dyDescent="0.3">
      <c r="Q118" s="2">
        <v>1957</v>
      </c>
      <c r="R118" s="2">
        <v>9</v>
      </c>
      <c r="S118" s="2">
        <f t="shared" si="1"/>
        <v>0</v>
      </c>
    </row>
    <row r="119" spans="17:19" x14ac:dyDescent="0.3">
      <c r="Q119" s="2">
        <v>1957</v>
      </c>
      <c r="R119" s="2">
        <v>10</v>
      </c>
      <c r="S119" s="2">
        <f t="shared" si="1"/>
        <v>0</v>
      </c>
    </row>
    <row r="120" spans="17:19" x14ac:dyDescent="0.3">
      <c r="Q120" s="2">
        <v>1957</v>
      </c>
      <c r="R120" s="2">
        <v>11</v>
      </c>
      <c r="S120" s="2">
        <f t="shared" si="1"/>
        <v>0</v>
      </c>
    </row>
    <row r="121" spans="17:19" x14ac:dyDescent="0.3">
      <c r="Q121" s="2">
        <v>1957</v>
      </c>
      <c r="R121" s="2">
        <v>12</v>
      </c>
      <c r="S121" s="2">
        <f t="shared" si="1"/>
        <v>8.6999999999999993</v>
      </c>
    </row>
    <row r="122" spans="17:19" x14ac:dyDescent="0.3">
      <c r="Q122" s="2">
        <v>1958</v>
      </c>
      <c r="R122" s="2">
        <v>1</v>
      </c>
      <c r="S122" s="2">
        <f t="shared" si="1"/>
        <v>9.1999999999999993</v>
      </c>
    </row>
    <row r="123" spans="17:19" x14ac:dyDescent="0.3">
      <c r="Q123" s="2">
        <v>1958</v>
      </c>
      <c r="R123" s="2">
        <v>2</v>
      </c>
      <c r="S123" s="2">
        <f t="shared" si="1"/>
        <v>10.7</v>
      </c>
    </row>
    <row r="124" spans="17:19" x14ac:dyDescent="0.3">
      <c r="Q124" s="2">
        <v>1958</v>
      </c>
      <c r="R124" s="2">
        <v>3</v>
      </c>
      <c r="S124" s="2">
        <f t="shared" si="1"/>
        <v>15.9</v>
      </c>
    </row>
    <row r="125" spans="17:19" x14ac:dyDescent="0.3">
      <c r="Q125" s="2">
        <v>1958</v>
      </c>
      <c r="R125" s="2">
        <v>4</v>
      </c>
      <c r="S125" s="2">
        <f t="shared" si="1"/>
        <v>0.2</v>
      </c>
    </row>
    <row r="126" spans="17:19" x14ac:dyDescent="0.3">
      <c r="Q126" s="2">
        <v>1958</v>
      </c>
      <c r="R126" s="2">
        <v>5</v>
      </c>
      <c r="S126" s="2">
        <f t="shared" si="1"/>
        <v>0</v>
      </c>
    </row>
    <row r="127" spans="17:19" x14ac:dyDescent="0.3">
      <c r="Q127" s="2">
        <v>1958</v>
      </c>
      <c r="R127" s="2">
        <v>6</v>
      </c>
      <c r="S127" s="2">
        <f t="shared" si="1"/>
        <v>0</v>
      </c>
    </row>
    <row r="128" spans="17:19" x14ac:dyDescent="0.3">
      <c r="Q128" s="2">
        <v>1958</v>
      </c>
      <c r="R128" s="2">
        <v>7</v>
      </c>
      <c r="S128" s="2">
        <f t="shared" si="1"/>
        <v>0</v>
      </c>
    </row>
    <row r="129" spans="17:19" x14ac:dyDescent="0.3">
      <c r="Q129" s="2">
        <v>1958</v>
      </c>
      <c r="R129" s="2">
        <v>8</v>
      </c>
      <c r="S129" s="2">
        <f t="shared" si="1"/>
        <v>0</v>
      </c>
    </row>
    <row r="130" spans="17:19" x14ac:dyDescent="0.3">
      <c r="Q130" s="2">
        <v>1958</v>
      </c>
      <c r="R130" s="2">
        <v>9</v>
      </c>
      <c r="S130" s="2">
        <f t="shared" si="1"/>
        <v>0</v>
      </c>
    </row>
    <row r="131" spans="17:19" x14ac:dyDescent="0.3">
      <c r="Q131" s="2">
        <v>1958</v>
      </c>
      <c r="R131" s="2">
        <v>10</v>
      </c>
      <c r="S131" s="2">
        <f t="shared" ref="S131:S194" si="2">IF(R131&gt;=7,VLOOKUP(Q131,A:O,R131-4,FALSE),VLOOKUP(Q131,B:O,R131+7,FALSE))</f>
        <v>0</v>
      </c>
    </row>
    <row r="132" spans="17:19" x14ac:dyDescent="0.3">
      <c r="Q132" s="2">
        <v>1958</v>
      </c>
      <c r="R132" s="2">
        <v>11</v>
      </c>
      <c r="S132" s="2">
        <f t="shared" si="2"/>
        <v>0</v>
      </c>
    </row>
    <row r="133" spans="17:19" x14ac:dyDescent="0.3">
      <c r="Q133" s="2">
        <v>1958</v>
      </c>
      <c r="R133" s="2">
        <v>12</v>
      </c>
      <c r="S133" s="2">
        <f t="shared" si="2"/>
        <v>3.8</v>
      </c>
    </row>
    <row r="134" spans="17:19" x14ac:dyDescent="0.3">
      <c r="Q134" s="2">
        <v>1959</v>
      </c>
      <c r="R134" s="2">
        <v>1</v>
      </c>
      <c r="S134" s="2">
        <f t="shared" si="2"/>
        <v>1.5</v>
      </c>
    </row>
    <row r="135" spans="17:19" x14ac:dyDescent="0.3">
      <c r="Q135" s="2">
        <v>1959</v>
      </c>
      <c r="R135" s="2">
        <v>2</v>
      </c>
      <c r="S135" s="2">
        <f t="shared" si="2"/>
        <v>0.4</v>
      </c>
    </row>
    <row r="136" spans="17:19" x14ac:dyDescent="0.3">
      <c r="Q136" s="2">
        <v>1959</v>
      </c>
      <c r="R136" s="2">
        <v>3</v>
      </c>
      <c r="S136" s="2">
        <f t="shared" si="2"/>
        <v>6.7</v>
      </c>
    </row>
    <row r="137" spans="17:19" x14ac:dyDescent="0.3">
      <c r="Q137" s="2">
        <v>1959</v>
      </c>
      <c r="R137" s="2">
        <v>4</v>
      </c>
      <c r="S137" s="2">
        <f t="shared" si="2"/>
        <v>0.6</v>
      </c>
    </row>
    <row r="138" spans="17:19" x14ac:dyDescent="0.3">
      <c r="Q138" s="2">
        <v>1959</v>
      </c>
      <c r="R138" s="2">
        <v>5</v>
      </c>
      <c r="S138" s="2">
        <f t="shared" si="2"/>
        <v>0</v>
      </c>
    </row>
    <row r="139" spans="17:19" x14ac:dyDescent="0.3">
      <c r="Q139" s="2">
        <v>1959</v>
      </c>
      <c r="R139" s="2">
        <v>6</v>
      </c>
      <c r="S139" s="2">
        <f t="shared" si="2"/>
        <v>0</v>
      </c>
    </row>
    <row r="140" spans="17:19" x14ac:dyDescent="0.3">
      <c r="Q140" s="2">
        <v>1959</v>
      </c>
      <c r="R140" s="2">
        <v>7</v>
      </c>
      <c r="S140" s="2">
        <f t="shared" si="2"/>
        <v>0</v>
      </c>
    </row>
    <row r="141" spans="17:19" x14ac:dyDescent="0.3">
      <c r="Q141" s="2">
        <v>1959</v>
      </c>
      <c r="R141" s="2">
        <v>8</v>
      </c>
      <c r="S141" s="2">
        <f t="shared" si="2"/>
        <v>0</v>
      </c>
    </row>
    <row r="142" spans="17:19" x14ac:dyDescent="0.3">
      <c r="Q142" s="2">
        <v>1959</v>
      </c>
      <c r="R142" s="2">
        <v>9</v>
      </c>
      <c r="S142" s="2">
        <f t="shared" si="2"/>
        <v>0</v>
      </c>
    </row>
    <row r="143" spans="17:19" x14ac:dyDescent="0.3">
      <c r="Q143" s="2">
        <v>1959</v>
      </c>
      <c r="R143" s="2">
        <v>10</v>
      </c>
      <c r="S143" s="2">
        <f t="shared" si="2"/>
        <v>0</v>
      </c>
    </row>
    <row r="144" spans="17:19" x14ac:dyDescent="0.3">
      <c r="Q144" s="2">
        <v>1959</v>
      </c>
      <c r="R144" s="2">
        <v>11</v>
      </c>
      <c r="S144" s="2">
        <f t="shared" si="2"/>
        <v>0.5</v>
      </c>
    </row>
    <row r="145" spans="17:19" x14ac:dyDescent="0.3">
      <c r="Q145" s="2">
        <v>1959</v>
      </c>
      <c r="R145" s="2">
        <v>12</v>
      </c>
      <c r="S145" s="2">
        <f t="shared" si="2"/>
        <v>15.8</v>
      </c>
    </row>
    <row r="146" spans="17:19" x14ac:dyDescent="0.3">
      <c r="Q146" s="2">
        <v>1960</v>
      </c>
      <c r="R146" s="2">
        <v>1</v>
      </c>
      <c r="S146" s="2">
        <f t="shared" si="2"/>
        <v>2.5</v>
      </c>
    </row>
    <row r="147" spans="17:19" x14ac:dyDescent="0.3">
      <c r="Q147" s="2">
        <v>1960</v>
      </c>
      <c r="R147" s="2">
        <v>2</v>
      </c>
      <c r="S147" s="2">
        <f t="shared" si="2"/>
        <v>1.9</v>
      </c>
    </row>
    <row r="148" spans="17:19" x14ac:dyDescent="0.3">
      <c r="Q148" s="2">
        <v>1960</v>
      </c>
      <c r="R148" s="2">
        <v>3</v>
      </c>
      <c r="S148" s="2">
        <f t="shared" si="2"/>
        <v>18.5</v>
      </c>
    </row>
    <row r="149" spans="17:19" x14ac:dyDescent="0.3">
      <c r="Q149" s="2">
        <v>1960</v>
      </c>
      <c r="R149" s="2">
        <v>4</v>
      </c>
      <c r="S149" s="2">
        <f t="shared" si="2"/>
        <v>0</v>
      </c>
    </row>
    <row r="150" spans="17:19" x14ac:dyDescent="0.3">
      <c r="Q150" s="2">
        <v>1960</v>
      </c>
      <c r="R150" s="2">
        <v>5</v>
      </c>
      <c r="S150" s="2">
        <f t="shared" si="2"/>
        <v>0</v>
      </c>
    </row>
    <row r="151" spans="17:19" x14ac:dyDescent="0.3">
      <c r="Q151" s="2">
        <v>1960</v>
      </c>
      <c r="R151" s="2">
        <v>6</v>
      </c>
      <c r="S151" s="2">
        <f t="shared" si="2"/>
        <v>0</v>
      </c>
    </row>
    <row r="152" spans="17:19" x14ac:dyDescent="0.3">
      <c r="Q152" s="2">
        <v>1960</v>
      </c>
      <c r="R152" s="2">
        <v>7</v>
      </c>
      <c r="S152" s="2">
        <f t="shared" si="2"/>
        <v>0</v>
      </c>
    </row>
    <row r="153" spans="17:19" x14ac:dyDescent="0.3">
      <c r="Q153" s="2">
        <v>1960</v>
      </c>
      <c r="R153" s="2">
        <v>8</v>
      </c>
      <c r="S153" s="2">
        <f t="shared" si="2"/>
        <v>0</v>
      </c>
    </row>
    <row r="154" spans="17:19" x14ac:dyDescent="0.3">
      <c r="Q154" s="2">
        <v>1960</v>
      </c>
      <c r="R154" s="2">
        <v>9</v>
      </c>
      <c r="S154" s="2">
        <f t="shared" si="2"/>
        <v>0</v>
      </c>
    </row>
    <row r="155" spans="17:19" x14ac:dyDescent="0.3">
      <c r="Q155" s="2">
        <v>1960</v>
      </c>
      <c r="R155" s="2">
        <v>10</v>
      </c>
      <c r="S155" s="2">
        <f t="shared" si="2"/>
        <v>0</v>
      </c>
    </row>
    <row r="156" spans="17:19" x14ac:dyDescent="0.3">
      <c r="Q156" s="2">
        <v>1960</v>
      </c>
      <c r="R156" s="2">
        <v>11</v>
      </c>
      <c r="S156" s="2">
        <f t="shared" si="2"/>
        <v>0</v>
      </c>
    </row>
    <row r="157" spans="17:19" x14ac:dyDescent="0.3">
      <c r="Q157" s="2">
        <v>1960</v>
      </c>
      <c r="R157" s="2">
        <v>12</v>
      </c>
      <c r="S157" s="2">
        <f t="shared" si="2"/>
        <v>18.600000000000001</v>
      </c>
    </row>
    <row r="158" spans="17:19" x14ac:dyDescent="0.3">
      <c r="Q158" s="2">
        <v>1961</v>
      </c>
      <c r="R158" s="2">
        <v>1</v>
      </c>
      <c r="S158" s="2">
        <f t="shared" si="2"/>
        <v>16.7</v>
      </c>
    </row>
    <row r="159" spans="17:19" x14ac:dyDescent="0.3">
      <c r="Q159" s="2">
        <v>1961</v>
      </c>
      <c r="R159" s="2">
        <v>2</v>
      </c>
      <c r="S159" s="2">
        <f t="shared" si="2"/>
        <v>18.2</v>
      </c>
    </row>
    <row r="160" spans="17:19" x14ac:dyDescent="0.3">
      <c r="Q160" s="2">
        <v>1961</v>
      </c>
      <c r="R160" s="2">
        <v>3</v>
      </c>
      <c r="S160" s="2">
        <f t="shared" si="2"/>
        <v>1.2</v>
      </c>
    </row>
    <row r="161" spans="17:19" x14ac:dyDescent="0.3">
      <c r="Q161" s="2">
        <v>1961</v>
      </c>
      <c r="R161" s="2">
        <v>4</v>
      </c>
      <c r="S161" s="2">
        <f t="shared" si="2"/>
        <v>0</v>
      </c>
    </row>
    <row r="162" spans="17:19" x14ac:dyDescent="0.3">
      <c r="Q162" s="2">
        <v>1961</v>
      </c>
      <c r="R162" s="2">
        <v>5</v>
      </c>
      <c r="S162" s="2">
        <f t="shared" si="2"/>
        <v>0</v>
      </c>
    </row>
    <row r="163" spans="17:19" x14ac:dyDescent="0.3">
      <c r="Q163" s="2">
        <v>1961</v>
      </c>
      <c r="R163" s="2">
        <v>6</v>
      </c>
      <c r="S163" s="2">
        <f t="shared" si="2"/>
        <v>0</v>
      </c>
    </row>
    <row r="164" spans="17:19" x14ac:dyDescent="0.3">
      <c r="Q164" s="2">
        <v>1961</v>
      </c>
      <c r="R164" s="2">
        <v>7</v>
      </c>
      <c r="S164" s="2">
        <f t="shared" si="2"/>
        <v>0</v>
      </c>
    </row>
    <row r="165" spans="17:19" x14ac:dyDescent="0.3">
      <c r="Q165" s="2">
        <v>1961</v>
      </c>
      <c r="R165" s="2">
        <v>8</v>
      </c>
      <c r="S165" s="2">
        <f t="shared" si="2"/>
        <v>0</v>
      </c>
    </row>
    <row r="166" spans="17:19" x14ac:dyDescent="0.3">
      <c r="Q166" s="2">
        <v>1961</v>
      </c>
      <c r="R166" s="2">
        <v>9</v>
      </c>
      <c r="S166" s="2">
        <f t="shared" si="2"/>
        <v>0</v>
      </c>
    </row>
    <row r="167" spans="17:19" x14ac:dyDescent="0.3">
      <c r="Q167" s="2">
        <v>1961</v>
      </c>
      <c r="R167" s="2">
        <v>10</v>
      </c>
      <c r="S167" s="2">
        <f t="shared" si="2"/>
        <v>0</v>
      </c>
    </row>
    <row r="168" spans="17:19" x14ac:dyDescent="0.3">
      <c r="Q168" s="2">
        <v>1961</v>
      </c>
      <c r="R168" s="2">
        <v>11</v>
      </c>
      <c r="S168" s="2">
        <f t="shared" si="2"/>
        <v>0</v>
      </c>
    </row>
    <row r="169" spans="17:19" x14ac:dyDescent="0.3">
      <c r="Q169" s="2">
        <v>1961</v>
      </c>
      <c r="R169" s="2">
        <v>12</v>
      </c>
      <c r="S169" s="2">
        <f t="shared" si="2"/>
        <v>7.7</v>
      </c>
    </row>
    <row r="170" spans="17:19" x14ac:dyDescent="0.3">
      <c r="Q170" s="2">
        <v>1962</v>
      </c>
      <c r="R170" s="2">
        <v>1</v>
      </c>
      <c r="S170" s="2">
        <f t="shared" si="2"/>
        <v>0.6</v>
      </c>
    </row>
    <row r="171" spans="17:19" x14ac:dyDescent="0.3">
      <c r="Q171" s="2">
        <v>1962</v>
      </c>
      <c r="R171" s="2">
        <v>2</v>
      </c>
      <c r="S171" s="2">
        <f t="shared" si="2"/>
        <v>9.6</v>
      </c>
    </row>
    <row r="172" spans="17:19" x14ac:dyDescent="0.3">
      <c r="Q172" s="2">
        <v>1962</v>
      </c>
      <c r="R172" s="2">
        <v>3</v>
      </c>
      <c r="S172" s="2">
        <f t="shared" si="2"/>
        <v>0.2</v>
      </c>
    </row>
    <row r="173" spans="17:19" x14ac:dyDescent="0.3">
      <c r="Q173" s="2">
        <v>1962</v>
      </c>
      <c r="R173" s="2">
        <v>4</v>
      </c>
      <c r="S173" s="2">
        <f t="shared" si="2"/>
        <v>0</v>
      </c>
    </row>
    <row r="174" spans="17:19" x14ac:dyDescent="0.3">
      <c r="Q174" s="2">
        <v>1962</v>
      </c>
      <c r="R174" s="2">
        <v>5</v>
      </c>
      <c r="S174" s="2">
        <f t="shared" si="2"/>
        <v>0</v>
      </c>
    </row>
    <row r="175" spans="17:19" x14ac:dyDescent="0.3">
      <c r="Q175" s="2">
        <v>1962</v>
      </c>
      <c r="R175" s="2">
        <v>6</v>
      </c>
      <c r="S175" s="2">
        <f t="shared" si="2"/>
        <v>0</v>
      </c>
    </row>
    <row r="176" spans="17:19" x14ac:dyDescent="0.3">
      <c r="Q176" s="2">
        <v>1962</v>
      </c>
      <c r="R176" s="2">
        <v>7</v>
      </c>
      <c r="S176" s="2">
        <f t="shared" si="2"/>
        <v>0</v>
      </c>
    </row>
    <row r="177" spans="17:19" x14ac:dyDescent="0.3">
      <c r="Q177" s="2">
        <v>1962</v>
      </c>
      <c r="R177" s="2">
        <v>8</v>
      </c>
      <c r="S177" s="2">
        <f t="shared" si="2"/>
        <v>0</v>
      </c>
    </row>
    <row r="178" spans="17:19" x14ac:dyDescent="0.3">
      <c r="Q178" s="2">
        <v>1962</v>
      </c>
      <c r="R178" s="2">
        <v>9</v>
      </c>
      <c r="S178" s="2">
        <f t="shared" si="2"/>
        <v>0</v>
      </c>
    </row>
    <row r="179" spans="17:19" x14ac:dyDescent="0.3">
      <c r="Q179" s="2">
        <v>1962</v>
      </c>
      <c r="R179" s="2">
        <v>10</v>
      </c>
      <c r="S179" s="2">
        <f t="shared" si="2"/>
        <v>0</v>
      </c>
    </row>
    <row r="180" spans="17:19" x14ac:dyDescent="0.3">
      <c r="Q180" s="2">
        <v>1962</v>
      </c>
      <c r="R180" s="2">
        <v>11</v>
      </c>
      <c r="S180" s="2">
        <f t="shared" si="2"/>
        <v>0</v>
      </c>
    </row>
    <row r="181" spans="17:19" x14ac:dyDescent="0.3">
      <c r="Q181" s="2">
        <v>1962</v>
      </c>
      <c r="R181" s="2">
        <v>12</v>
      </c>
      <c r="S181" s="2">
        <f t="shared" si="2"/>
        <v>4.5</v>
      </c>
    </row>
    <row r="182" spans="17:19" x14ac:dyDescent="0.3">
      <c r="Q182" s="2">
        <v>1963</v>
      </c>
      <c r="R182" s="2">
        <v>1</v>
      </c>
      <c r="S182" s="2">
        <f t="shared" si="2"/>
        <v>5.3</v>
      </c>
    </row>
    <row r="183" spans="17:19" x14ac:dyDescent="0.3">
      <c r="Q183" s="2">
        <v>1963</v>
      </c>
      <c r="R183" s="2">
        <v>2</v>
      </c>
      <c r="S183" s="2">
        <f t="shared" si="2"/>
        <v>3.7</v>
      </c>
    </row>
    <row r="184" spans="17:19" x14ac:dyDescent="0.3">
      <c r="Q184" s="2">
        <v>1963</v>
      </c>
      <c r="R184" s="2">
        <v>3</v>
      </c>
      <c r="S184" s="2">
        <f t="shared" si="2"/>
        <v>2.8</v>
      </c>
    </row>
    <row r="185" spans="17:19" x14ac:dyDescent="0.3">
      <c r="Q185" s="2">
        <v>1963</v>
      </c>
      <c r="R185" s="2">
        <v>4</v>
      </c>
      <c r="S185" s="2">
        <f t="shared" si="2"/>
        <v>0</v>
      </c>
    </row>
    <row r="186" spans="17:19" x14ac:dyDescent="0.3">
      <c r="Q186" s="2">
        <v>1963</v>
      </c>
      <c r="R186" s="2">
        <v>5</v>
      </c>
      <c r="S186" s="2">
        <f t="shared" si="2"/>
        <v>0</v>
      </c>
    </row>
    <row r="187" spans="17:19" x14ac:dyDescent="0.3">
      <c r="Q187" s="2">
        <v>1963</v>
      </c>
      <c r="R187" s="2">
        <v>6</v>
      </c>
      <c r="S187" s="2">
        <f t="shared" si="2"/>
        <v>0</v>
      </c>
    </row>
    <row r="188" spans="17:19" x14ac:dyDescent="0.3">
      <c r="Q188" s="2">
        <v>1963</v>
      </c>
      <c r="R188" s="2">
        <v>7</v>
      </c>
      <c r="S188" s="2">
        <f t="shared" si="2"/>
        <v>0</v>
      </c>
    </row>
    <row r="189" spans="17:19" x14ac:dyDescent="0.3">
      <c r="Q189" s="2">
        <v>1963</v>
      </c>
      <c r="R189" s="2">
        <v>8</v>
      </c>
      <c r="S189" s="2">
        <f t="shared" si="2"/>
        <v>0</v>
      </c>
    </row>
    <row r="190" spans="17:19" x14ac:dyDescent="0.3">
      <c r="Q190" s="2">
        <v>1963</v>
      </c>
      <c r="R190" s="2">
        <v>9</v>
      </c>
      <c r="S190" s="2">
        <f t="shared" si="2"/>
        <v>0</v>
      </c>
    </row>
    <row r="191" spans="17:19" x14ac:dyDescent="0.3">
      <c r="Q191" s="2">
        <v>1963</v>
      </c>
      <c r="R191" s="2">
        <v>10</v>
      </c>
      <c r="S191" s="2">
        <f t="shared" si="2"/>
        <v>0</v>
      </c>
    </row>
    <row r="192" spans="17:19" x14ac:dyDescent="0.3">
      <c r="Q192" s="2">
        <v>1963</v>
      </c>
      <c r="R192" s="2">
        <v>11</v>
      </c>
      <c r="S192" s="2">
        <f t="shared" si="2"/>
        <v>0</v>
      </c>
    </row>
    <row r="193" spans="17:19" x14ac:dyDescent="0.3">
      <c r="Q193" s="2">
        <v>1963</v>
      </c>
      <c r="R193" s="2">
        <v>12</v>
      </c>
      <c r="S193" s="2">
        <f t="shared" si="2"/>
        <v>11.3</v>
      </c>
    </row>
    <row r="194" spans="17:19" x14ac:dyDescent="0.3">
      <c r="Q194" s="2">
        <v>1964</v>
      </c>
      <c r="R194" s="2">
        <v>1</v>
      </c>
      <c r="S194" s="2">
        <f t="shared" si="2"/>
        <v>13.3</v>
      </c>
    </row>
    <row r="195" spans="17:19" x14ac:dyDescent="0.3">
      <c r="Q195" s="2">
        <v>1964</v>
      </c>
      <c r="R195" s="2">
        <v>2</v>
      </c>
      <c r="S195" s="2">
        <f t="shared" ref="S195:S258" si="3">IF(R195&gt;=7,VLOOKUP(Q195,A:O,R195-4,FALSE),VLOOKUP(Q195,B:O,R195+7,FALSE))</f>
        <v>14.1</v>
      </c>
    </row>
    <row r="196" spans="17:19" x14ac:dyDescent="0.3">
      <c r="Q196" s="2">
        <v>1964</v>
      </c>
      <c r="R196" s="2">
        <v>3</v>
      </c>
      <c r="S196" s="2">
        <f t="shared" si="3"/>
        <v>6</v>
      </c>
    </row>
    <row r="197" spans="17:19" x14ac:dyDescent="0.3">
      <c r="Q197" s="2">
        <v>1964</v>
      </c>
      <c r="R197" s="2">
        <v>4</v>
      </c>
      <c r="S197" s="2">
        <f t="shared" si="3"/>
        <v>0</v>
      </c>
    </row>
    <row r="198" spans="17:19" x14ac:dyDescent="0.3">
      <c r="Q198" s="2">
        <v>1964</v>
      </c>
      <c r="R198" s="2">
        <v>5</v>
      </c>
      <c r="S198" s="2">
        <f t="shared" si="3"/>
        <v>0</v>
      </c>
    </row>
    <row r="199" spans="17:19" x14ac:dyDescent="0.3">
      <c r="Q199" s="2">
        <v>1964</v>
      </c>
      <c r="R199" s="2">
        <v>6</v>
      </c>
      <c r="S199" s="2">
        <f t="shared" si="3"/>
        <v>0</v>
      </c>
    </row>
    <row r="200" spans="17:19" x14ac:dyDescent="0.3">
      <c r="Q200" s="2">
        <v>1964</v>
      </c>
      <c r="R200" s="2">
        <v>7</v>
      </c>
      <c r="S200" s="2">
        <f t="shared" si="3"/>
        <v>0</v>
      </c>
    </row>
    <row r="201" spans="17:19" x14ac:dyDescent="0.3">
      <c r="Q201" s="2">
        <v>1964</v>
      </c>
      <c r="R201" s="2">
        <v>8</v>
      </c>
      <c r="S201" s="2">
        <f t="shared" si="3"/>
        <v>0</v>
      </c>
    </row>
    <row r="202" spans="17:19" x14ac:dyDescent="0.3">
      <c r="Q202" s="2">
        <v>1964</v>
      </c>
      <c r="R202" s="2">
        <v>9</v>
      </c>
      <c r="S202" s="2">
        <f t="shared" si="3"/>
        <v>0</v>
      </c>
    </row>
    <row r="203" spans="17:19" x14ac:dyDescent="0.3">
      <c r="Q203" s="2">
        <v>1964</v>
      </c>
      <c r="R203" s="2">
        <v>10</v>
      </c>
      <c r="S203" s="2">
        <f t="shared" si="3"/>
        <v>0</v>
      </c>
    </row>
    <row r="204" spans="17:19" x14ac:dyDescent="0.3">
      <c r="Q204" s="2">
        <v>1964</v>
      </c>
      <c r="R204" s="2">
        <v>11</v>
      </c>
      <c r="S204" s="2">
        <f t="shared" si="3"/>
        <v>0</v>
      </c>
    </row>
    <row r="205" spans="17:19" x14ac:dyDescent="0.3">
      <c r="Q205" s="2">
        <v>1964</v>
      </c>
      <c r="R205" s="2">
        <v>12</v>
      </c>
      <c r="S205" s="2">
        <f t="shared" si="3"/>
        <v>3.1</v>
      </c>
    </row>
    <row r="206" spans="17:19" x14ac:dyDescent="0.3">
      <c r="Q206" s="2">
        <v>1965</v>
      </c>
      <c r="R206" s="2">
        <v>1</v>
      </c>
      <c r="S206" s="2">
        <f t="shared" si="3"/>
        <v>14.8</v>
      </c>
    </row>
    <row r="207" spans="17:19" x14ac:dyDescent="0.3">
      <c r="Q207" s="2">
        <v>1965</v>
      </c>
      <c r="R207" s="2">
        <v>2</v>
      </c>
      <c r="S207" s="2">
        <f t="shared" si="3"/>
        <v>2.5</v>
      </c>
    </row>
    <row r="208" spans="17:19" x14ac:dyDescent="0.3">
      <c r="Q208" s="2">
        <v>1965</v>
      </c>
      <c r="R208" s="2">
        <v>3</v>
      </c>
      <c r="S208" s="2">
        <f t="shared" si="3"/>
        <v>2.8</v>
      </c>
    </row>
    <row r="209" spans="17:19" x14ac:dyDescent="0.3">
      <c r="Q209" s="2">
        <v>1965</v>
      </c>
      <c r="R209" s="2">
        <v>4</v>
      </c>
      <c r="S209" s="2">
        <f t="shared" si="3"/>
        <v>1.2</v>
      </c>
    </row>
    <row r="210" spans="17:19" x14ac:dyDescent="0.3">
      <c r="Q210" s="2">
        <v>1965</v>
      </c>
      <c r="R210" s="2">
        <v>5</v>
      </c>
      <c r="S210" s="2">
        <f t="shared" si="3"/>
        <v>0</v>
      </c>
    </row>
    <row r="211" spans="17:19" x14ac:dyDescent="0.3">
      <c r="Q211" s="2">
        <v>1965</v>
      </c>
      <c r="R211" s="2">
        <v>6</v>
      </c>
      <c r="S211" s="2">
        <f t="shared" si="3"/>
        <v>0</v>
      </c>
    </row>
    <row r="212" spans="17:19" x14ac:dyDescent="0.3">
      <c r="Q212" s="2">
        <v>1965</v>
      </c>
      <c r="R212" s="2">
        <v>7</v>
      </c>
      <c r="S212" s="2">
        <f t="shared" si="3"/>
        <v>0</v>
      </c>
    </row>
    <row r="213" spans="17:19" x14ac:dyDescent="0.3">
      <c r="Q213" s="2">
        <v>1965</v>
      </c>
      <c r="R213" s="2">
        <v>8</v>
      </c>
      <c r="S213" s="2">
        <f t="shared" si="3"/>
        <v>0</v>
      </c>
    </row>
    <row r="214" spans="17:19" x14ac:dyDescent="0.3">
      <c r="Q214" s="2">
        <v>1965</v>
      </c>
      <c r="R214" s="2">
        <v>9</v>
      </c>
      <c r="S214" s="2">
        <f t="shared" si="3"/>
        <v>0</v>
      </c>
    </row>
    <row r="215" spans="17:19" x14ac:dyDescent="0.3">
      <c r="Q215" s="2">
        <v>1965</v>
      </c>
      <c r="R215" s="2">
        <v>10</v>
      </c>
      <c r="S215" s="2">
        <f t="shared" si="3"/>
        <v>0</v>
      </c>
    </row>
    <row r="216" spans="17:19" x14ac:dyDescent="0.3">
      <c r="Q216" s="2">
        <v>1965</v>
      </c>
      <c r="R216" s="2">
        <v>11</v>
      </c>
      <c r="S216" s="2">
        <f t="shared" si="3"/>
        <v>0</v>
      </c>
    </row>
    <row r="217" spans="17:19" x14ac:dyDescent="0.3">
      <c r="Q217" s="2">
        <v>1965</v>
      </c>
      <c r="R217" s="2">
        <v>12</v>
      </c>
      <c r="S217" s="2">
        <f t="shared" si="3"/>
        <v>0</v>
      </c>
    </row>
    <row r="218" spans="17:19" x14ac:dyDescent="0.3">
      <c r="Q218" s="2">
        <v>1966</v>
      </c>
      <c r="R218" s="2">
        <v>1</v>
      </c>
      <c r="S218" s="2">
        <f t="shared" si="3"/>
        <v>11.6</v>
      </c>
    </row>
    <row r="219" spans="17:19" x14ac:dyDescent="0.3">
      <c r="Q219" s="2">
        <v>1966</v>
      </c>
      <c r="R219" s="2">
        <v>2</v>
      </c>
      <c r="S219" s="2">
        <f t="shared" si="3"/>
        <v>9.8000000000000007</v>
      </c>
    </row>
    <row r="220" spans="17:19" x14ac:dyDescent="0.3">
      <c r="Q220" s="2">
        <v>1966</v>
      </c>
      <c r="R220" s="2">
        <v>3</v>
      </c>
      <c r="S220" s="2">
        <f t="shared" si="3"/>
        <v>0</v>
      </c>
    </row>
    <row r="221" spans="17:19" x14ac:dyDescent="0.3">
      <c r="Q221" s="2">
        <v>1966</v>
      </c>
      <c r="R221" s="2">
        <v>4</v>
      </c>
      <c r="S221" s="2">
        <f t="shared" si="3"/>
        <v>0</v>
      </c>
    </row>
    <row r="222" spans="17:19" x14ac:dyDescent="0.3">
      <c r="Q222" s="2">
        <v>1966</v>
      </c>
      <c r="R222" s="2">
        <v>5</v>
      </c>
      <c r="S222" s="2">
        <f t="shared" si="3"/>
        <v>0</v>
      </c>
    </row>
    <row r="223" spans="17:19" x14ac:dyDescent="0.3">
      <c r="Q223" s="2">
        <v>1966</v>
      </c>
      <c r="R223" s="2">
        <v>6</v>
      </c>
      <c r="S223" s="2">
        <f t="shared" si="3"/>
        <v>0</v>
      </c>
    </row>
    <row r="224" spans="17:19" x14ac:dyDescent="0.3">
      <c r="Q224" s="2">
        <v>1966</v>
      </c>
      <c r="R224" s="2">
        <v>7</v>
      </c>
      <c r="S224" s="2">
        <f t="shared" si="3"/>
        <v>0</v>
      </c>
    </row>
    <row r="225" spans="17:19" x14ac:dyDescent="0.3">
      <c r="Q225" s="2">
        <v>1966</v>
      </c>
      <c r="R225" s="2">
        <v>8</v>
      </c>
      <c r="S225" s="2">
        <f t="shared" si="3"/>
        <v>0</v>
      </c>
    </row>
    <row r="226" spans="17:19" x14ac:dyDescent="0.3">
      <c r="Q226" s="2">
        <v>1966</v>
      </c>
      <c r="R226" s="2">
        <v>9</v>
      </c>
      <c r="S226" s="2">
        <f t="shared" si="3"/>
        <v>0</v>
      </c>
    </row>
    <row r="227" spans="17:19" x14ac:dyDescent="0.3">
      <c r="Q227" s="2">
        <v>1966</v>
      </c>
      <c r="R227" s="2">
        <v>10</v>
      </c>
      <c r="S227" s="2">
        <f t="shared" si="3"/>
        <v>0</v>
      </c>
    </row>
    <row r="228" spans="17:19" x14ac:dyDescent="0.3">
      <c r="Q228" s="2">
        <v>1966</v>
      </c>
      <c r="R228" s="2">
        <v>11</v>
      </c>
      <c r="S228" s="2">
        <f t="shared" si="3"/>
        <v>0</v>
      </c>
    </row>
    <row r="229" spans="17:19" x14ac:dyDescent="0.3">
      <c r="Q229" s="2">
        <v>1966</v>
      </c>
      <c r="R229" s="2">
        <v>12</v>
      </c>
      <c r="S229" s="2">
        <f t="shared" si="3"/>
        <v>9.1</v>
      </c>
    </row>
    <row r="230" spans="17:19" x14ac:dyDescent="0.3">
      <c r="Q230" s="2">
        <v>1967</v>
      </c>
      <c r="R230" s="2">
        <v>1</v>
      </c>
      <c r="S230" s="2">
        <f t="shared" si="3"/>
        <v>1.4</v>
      </c>
    </row>
    <row r="231" spans="17:19" x14ac:dyDescent="0.3">
      <c r="Q231" s="2">
        <v>1967</v>
      </c>
      <c r="R231" s="2">
        <v>2</v>
      </c>
      <c r="S231" s="2">
        <f t="shared" si="3"/>
        <v>23.6</v>
      </c>
    </row>
    <row r="232" spans="17:19" x14ac:dyDescent="0.3">
      <c r="Q232" s="2">
        <v>1967</v>
      </c>
      <c r="R232" s="2">
        <v>3</v>
      </c>
      <c r="S232" s="2">
        <f t="shared" si="3"/>
        <v>17.399999999999999</v>
      </c>
    </row>
    <row r="233" spans="17:19" x14ac:dyDescent="0.3">
      <c r="Q233" s="2">
        <v>1967</v>
      </c>
      <c r="R233" s="2">
        <v>4</v>
      </c>
      <c r="S233" s="2">
        <f t="shared" si="3"/>
        <v>0</v>
      </c>
    </row>
    <row r="234" spans="17:19" x14ac:dyDescent="0.3">
      <c r="Q234" s="2">
        <v>1967</v>
      </c>
      <c r="R234" s="2">
        <v>5</v>
      </c>
      <c r="S234" s="2">
        <f t="shared" si="3"/>
        <v>0</v>
      </c>
    </row>
    <row r="235" spans="17:19" x14ac:dyDescent="0.3">
      <c r="Q235" s="2">
        <v>1967</v>
      </c>
      <c r="R235" s="2">
        <v>6</v>
      </c>
      <c r="S235" s="2">
        <f t="shared" si="3"/>
        <v>0</v>
      </c>
    </row>
    <row r="236" spans="17:19" x14ac:dyDescent="0.3">
      <c r="Q236" s="2">
        <v>1967</v>
      </c>
      <c r="R236" s="2">
        <v>7</v>
      </c>
      <c r="S236" s="2">
        <f t="shared" si="3"/>
        <v>0</v>
      </c>
    </row>
    <row r="237" spans="17:19" x14ac:dyDescent="0.3">
      <c r="Q237" s="2">
        <v>1967</v>
      </c>
      <c r="R237" s="2">
        <v>8</v>
      </c>
      <c r="S237" s="2">
        <f t="shared" si="3"/>
        <v>0</v>
      </c>
    </row>
    <row r="238" spans="17:19" x14ac:dyDescent="0.3">
      <c r="Q238" s="2">
        <v>1967</v>
      </c>
      <c r="R238" s="2">
        <v>9</v>
      </c>
      <c r="S238" s="2">
        <f t="shared" si="3"/>
        <v>0</v>
      </c>
    </row>
    <row r="239" spans="17:19" x14ac:dyDescent="0.3">
      <c r="Q239" s="2">
        <v>1967</v>
      </c>
      <c r="R239" s="2">
        <v>10</v>
      </c>
      <c r="S239" s="2">
        <f t="shared" si="3"/>
        <v>0</v>
      </c>
    </row>
    <row r="240" spans="17:19" x14ac:dyDescent="0.3">
      <c r="Q240" s="2">
        <v>1967</v>
      </c>
      <c r="R240" s="2">
        <v>11</v>
      </c>
      <c r="S240" s="2">
        <f t="shared" si="3"/>
        <v>3.2</v>
      </c>
    </row>
    <row r="241" spans="17:19" x14ac:dyDescent="0.3">
      <c r="Q241" s="2">
        <v>1967</v>
      </c>
      <c r="R241" s="2">
        <v>12</v>
      </c>
      <c r="S241" s="2">
        <f t="shared" si="3"/>
        <v>5.5</v>
      </c>
    </row>
    <row r="242" spans="17:19" x14ac:dyDescent="0.3">
      <c r="Q242" s="2">
        <v>1968</v>
      </c>
      <c r="R242" s="2">
        <v>1</v>
      </c>
      <c r="S242" s="2">
        <f t="shared" si="3"/>
        <v>3.6</v>
      </c>
    </row>
    <row r="243" spans="17:19" x14ac:dyDescent="0.3">
      <c r="Q243" s="2">
        <v>1968</v>
      </c>
      <c r="R243" s="2">
        <v>2</v>
      </c>
      <c r="S243" s="2">
        <f t="shared" si="3"/>
        <v>1.1000000000000001</v>
      </c>
    </row>
    <row r="244" spans="17:19" x14ac:dyDescent="0.3">
      <c r="Q244" s="2">
        <v>1968</v>
      </c>
      <c r="R244" s="2">
        <v>3</v>
      </c>
      <c r="S244" s="2">
        <f t="shared" si="3"/>
        <v>6.1</v>
      </c>
    </row>
    <row r="245" spans="17:19" x14ac:dyDescent="0.3">
      <c r="Q245" s="2">
        <v>1968</v>
      </c>
      <c r="R245" s="2">
        <v>4</v>
      </c>
      <c r="S245" s="2">
        <f t="shared" si="3"/>
        <v>0</v>
      </c>
    </row>
    <row r="246" spans="17:19" x14ac:dyDescent="0.3">
      <c r="Q246" s="2">
        <v>1968</v>
      </c>
      <c r="R246" s="2">
        <v>5</v>
      </c>
      <c r="S246" s="2">
        <f t="shared" si="3"/>
        <v>0</v>
      </c>
    </row>
    <row r="247" spans="17:19" x14ac:dyDescent="0.3">
      <c r="Q247" s="2">
        <v>1968</v>
      </c>
      <c r="R247" s="2">
        <v>6</v>
      </c>
      <c r="S247" s="2">
        <f t="shared" si="3"/>
        <v>0</v>
      </c>
    </row>
    <row r="248" spans="17:19" x14ac:dyDescent="0.3">
      <c r="Q248" s="2">
        <v>1968</v>
      </c>
      <c r="R248" s="2">
        <v>7</v>
      </c>
      <c r="S248" s="2">
        <f t="shared" si="3"/>
        <v>0</v>
      </c>
    </row>
    <row r="249" spans="17:19" x14ac:dyDescent="0.3">
      <c r="Q249" s="2">
        <v>1968</v>
      </c>
      <c r="R249" s="2">
        <v>8</v>
      </c>
      <c r="S249" s="2">
        <f t="shared" si="3"/>
        <v>0</v>
      </c>
    </row>
    <row r="250" spans="17:19" x14ac:dyDescent="0.3">
      <c r="Q250" s="2">
        <v>1968</v>
      </c>
      <c r="R250" s="2">
        <v>9</v>
      </c>
      <c r="S250" s="2">
        <f t="shared" si="3"/>
        <v>0</v>
      </c>
    </row>
    <row r="251" spans="17:19" x14ac:dyDescent="0.3">
      <c r="Q251" s="2">
        <v>1968</v>
      </c>
      <c r="R251" s="2">
        <v>10</v>
      </c>
      <c r="S251" s="2">
        <f t="shared" si="3"/>
        <v>0</v>
      </c>
    </row>
    <row r="252" spans="17:19" x14ac:dyDescent="0.3">
      <c r="Q252" s="2">
        <v>1968</v>
      </c>
      <c r="R252" s="2">
        <v>11</v>
      </c>
      <c r="S252" s="2">
        <f t="shared" si="3"/>
        <v>0</v>
      </c>
    </row>
    <row r="253" spans="17:19" x14ac:dyDescent="0.3">
      <c r="Q253" s="2">
        <v>1968</v>
      </c>
      <c r="R253" s="2">
        <v>12</v>
      </c>
      <c r="S253" s="2">
        <f t="shared" si="3"/>
        <v>7</v>
      </c>
    </row>
    <row r="254" spans="17:19" x14ac:dyDescent="0.3">
      <c r="Q254" s="2">
        <v>1969</v>
      </c>
      <c r="R254" s="2">
        <v>1</v>
      </c>
      <c r="S254" s="2">
        <f t="shared" si="3"/>
        <v>1</v>
      </c>
    </row>
    <row r="255" spans="17:19" x14ac:dyDescent="0.3">
      <c r="Q255" s="2">
        <v>1969</v>
      </c>
      <c r="R255" s="2">
        <v>2</v>
      </c>
      <c r="S255" s="2">
        <f t="shared" si="3"/>
        <v>16.600000000000001</v>
      </c>
    </row>
    <row r="256" spans="17:19" x14ac:dyDescent="0.3">
      <c r="Q256" s="2">
        <v>1969</v>
      </c>
      <c r="R256" s="2">
        <v>3</v>
      </c>
      <c r="S256" s="2">
        <f t="shared" si="3"/>
        <v>5.6</v>
      </c>
    </row>
    <row r="257" spans="17:19" x14ac:dyDescent="0.3">
      <c r="Q257" s="2">
        <v>1969</v>
      </c>
      <c r="R257" s="2">
        <v>4</v>
      </c>
      <c r="S257" s="2">
        <f t="shared" si="3"/>
        <v>0</v>
      </c>
    </row>
    <row r="258" spans="17:19" x14ac:dyDescent="0.3">
      <c r="Q258" s="2">
        <v>1969</v>
      </c>
      <c r="R258" s="2">
        <v>5</v>
      </c>
      <c r="S258" s="2">
        <f t="shared" si="3"/>
        <v>0</v>
      </c>
    </row>
    <row r="259" spans="17:19" x14ac:dyDescent="0.3">
      <c r="Q259" s="2">
        <v>1969</v>
      </c>
      <c r="R259" s="2">
        <v>6</v>
      </c>
      <c r="S259" s="2">
        <f t="shared" ref="S259:S322" si="4">IF(R259&gt;=7,VLOOKUP(Q259,A:O,R259-4,FALSE),VLOOKUP(Q259,B:O,R259+7,FALSE))</f>
        <v>0</v>
      </c>
    </row>
    <row r="260" spans="17:19" x14ac:dyDescent="0.3">
      <c r="Q260" s="2">
        <v>1969</v>
      </c>
      <c r="R260" s="2">
        <v>7</v>
      </c>
      <c r="S260" s="2">
        <f t="shared" si="4"/>
        <v>0</v>
      </c>
    </row>
    <row r="261" spans="17:19" x14ac:dyDescent="0.3">
      <c r="Q261" s="2">
        <v>1969</v>
      </c>
      <c r="R261" s="2">
        <v>8</v>
      </c>
      <c r="S261" s="2">
        <f t="shared" si="4"/>
        <v>0</v>
      </c>
    </row>
    <row r="262" spans="17:19" x14ac:dyDescent="0.3">
      <c r="Q262" s="2">
        <v>1969</v>
      </c>
      <c r="R262" s="2">
        <v>9</v>
      </c>
      <c r="S262" s="2">
        <f t="shared" si="4"/>
        <v>0</v>
      </c>
    </row>
    <row r="263" spans="17:19" x14ac:dyDescent="0.3">
      <c r="Q263" s="2">
        <v>1969</v>
      </c>
      <c r="R263" s="2">
        <v>10</v>
      </c>
      <c r="S263" s="2">
        <f t="shared" si="4"/>
        <v>0</v>
      </c>
    </row>
    <row r="264" spans="17:19" x14ac:dyDescent="0.3">
      <c r="Q264" s="2">
        <v>1969</v>
      </c>
      <c r="R264" s="2">
        <v>11</v>
      </c>
      <c r="S264" s="2">
        <f t="shared" si="4"/>
        <v>0</v>
      </c>
    </row>
    <row r="265" spans="17:19" x14ac:dyDescent="0.3">
      <c r="Q265" s="2">
        <v>1969</v>
      </c>
      <c r="R265" s="2">
        <v>12</v>
      </c>
      <c r="S265" s="2">
        <f t="shared" si="4"/>
        <v>6.8</v>
      </c>
    </row>
    <row r="266" spans="17:19" x14ac:dyDescent="0.3">
      <c r="Q266" s="2">
        <v>1970</v>
      </c>
      <c r="R266" s="2">
        <v>1</v>
      </c>
      <c r="S266" s="2">
        <f t="shared" si="4"/>
        <v>8.4</v>
      </c>
    </row>
    <row r="267" spans="17:19" x14ac:dyDescent="0.3">
      <c r="Q267" s="2">
        <v>1970</v>
      </c>
      <c r="R267" s="2">
        <v>2</v>
      </c>
      <c r="S267" s="2">
        <f t="shared" si="4"/>
        <v>6.4</v>
      </c>
    </row>
    <row r="268" spans="17:19" x14ac:dyDescent="0.3">
      <c r="Q268" s="2">
        <v>1970</v>
      </c>
      <c r="R268" s="2">
        <v>3</v>
      </c>
      <c r="S268" s="2">
        <f t="shared" si="4"/>
        <v>4</v>
      </c>
    </row>
    <row r="269" spans="17:19" x14ac:dyDescent="0.3">
      <c r="Q269" s="2">
        <v>1970</v>
      </c>
      <c r="R269" s="2">
        <v>4</v>
      </c>
      <c r="S269" s="2">
        <f t="shared" si="4"/>
        <v>0</v>
      </c>
    </row>
    <row r="270" spans="17:19" x14ac:dyDescent="0.3">
      <c r="Q270" s="2">
        <v>1970</v>
      </c>
      <c r="R270" s="2">
        <v>5</v>
      </c>
      <c r="S270" s="2">
        <f t="shared" si="4"/>
        <v>0</v>
      </c>
    </row>
    <row r="271" spans="17:19" x14ac:dyDescent="0.3">
      <c r="Q271" s="2">
        <v>1970</v>
      </c>
      <c r="R271" s="2">
        <v>6</v>
      </c>
      <c r="S271" s="2">
        <f t="shared" si="4"/>
        <v>0</v>
      </c>
    </row>
    <row r="272" spans="17:19" x14ac:dyDescent="0.3">
      <c r="Q272" s="2">
        <v>1970</v>
      </c>
      <c r="R272" s="2">
        <v>7</v>
      </c>
      <c r="S272" s="2">
        <f t="shared" si="4"/>
        <v>0</v>
      </c>
    </row>
    <row r="273" spans="17:19" x14ac:dyDescent="0.3">
      <c r="Q273" s="2">
        <v>1970</v>
      </c>
      <c r="R273" s="2">
        <v>8</v>
      </c>
      <c r="S273" s="2">
        <f t="shared" si="4"/>
        <v>0</v>
      </c>
    </row>
    <row r="274" spans="17:19" x14ac:dyDescent="0.3">
      <c r="Q274" s="2">
        <v>1970</v>
      </c>
      <c r="R274" s="2">
        <v>9</v>
      </c>
      <c r="S274" s="2">
        <f t="shared" si="4"/>
        <v>0</v>
      </c>
    </row>
    <row r="275" spans="17:19" x14ac:dyDescent="0.3">
      <c r="Q275" s="2">
        <v>1970</v>
      </c>
      <c r="R275" s="2">
        <v>10</v>
      </c>
      <c r="S275" s="2">
        <f t="shared" si="4"/>
        <v>0</v>
      </c>
    </row>
    <row r="276" spans="17:19" x14ac:dyDescent="0.3">
      <c r="Q276" s="2">
        <v>1970</v>
      </c>
      <c r="R276" s="2">
        <v>11</v>
      </c>
      <c r="S276" s="2">
        <f t="shared" si="4"/>
        <v>0</v>
      </c>
    </row>
    <row r="277" spans="17:19" x14ac:dyDescent="0.3">
      <c r="Q277" s="2">
        <v>1970</v>
      </c>
      <c r="R277" s="2">
        <v>12</v>
      </c>
      <c r="S277" s="2">
        <f t="shared" si="4"/>
        <v>2.4</v>
      </c>
    </row>
    <row r="278" spans="17:19" x14ac:dyDescent="0.3">
      <c r="Q278" s="2">
        <v>1971</v>
      </c>
      <c r="R278" s="2">
        <v>1</v>
      </c>
      <c r="S278" s="2">
        <f t="shared" si="4"/>
        <v>11.4</v>
      </c>
    </row>
    <row r="279" spans="17:19" x14ac:dyDescent="0.3">
      <c r="Q279" s="2">
        <v>1971</v>
      </c>
      <c r="R279" s="2">
        <v>2</v>
      </c>
      <c r="S279" s="2">
        <f t="shared" si="4"/>
        <v>0</v>
      </c>
    </row>
    <row r="280" spans="17:19" x14ac:dyDescent="0.3">
      <c r="Q280" s="2">
        <v>1971</v>
      </c>
      <c r="R280" s="2">
        <v>3</v>
      </c>
      <c r="S280" s="2">
        <f t="shared" si="4"/>
        <v>1.3</v>
      </c>
    </row>
    <row r="281" spans="17:19" x14ac:dyDescent="0.3">
      <c r="Q281" s="2">
        <v>1971</v>
      </c>
      <c r="R281" s="2">
        <v>4</v>
      </c>
      <c r="S281" s="2">
        <f t="shared" si="4"/>
        <v>0.4</v>
      </c>
    </row>
    <row r="282" spans="17:19" x14ac:dyDescent="0.3">
      <c r="Q282" s="2">
        <v>1971</v>
      </c>
      <c r="R282" s="2">
        <v>5</v>
      </c>
      <c r="S282" s="2">
        <f t="shared" si="4"/>
        <v>0</v>
      </c>
    </row>
    <row r="283" spans="17:19" x14ac:dyDescent="0.3">
      <c r="Q283" s="2">
        <v>1971</v>
      </c>
      <c r="R283" s="2">
        <v>6</v>
      </c>
      <c r="S283" s="2">
        <f t="shared" si="4"/>
        <v>0</v>
      </c>
    </row>
    <row r="284" spans="17:19" x14ac:dyDescent="0.3">
      <c r="Q284" s="2">
        <v>1971</v>
      </c>
      <c r="R284" s="2">
        <v>7</v>
      </c>
      <c r="S284" s="2">
        <f t="shared" si="4"/>
        <v>0</v>
      </c>
    </row>
    <row r="285" spans="17:19" x14ac:dyDescent="0.3">
      <c r="Q285" s="2">
        <v>1971</v>
      </c>
      <c r="R285" s="2">
        <v>8</v>
      </c>
      <c r="S285" s="2">
        <f t="shared" si="4"/>
        <v>0</v>
      </c>
    </row>
    <row r="286" spans="17:19" x14ac:dyDescent="0.3">
      <c r="Q286" s="2">
        <v>1971</v>
      </c>
      <c r="R286" s="2">
        <v>9</v>
      </c>
      <c r="S286" s="2">
        <f t="shared" si="4"/>
        <v>0</v>
      </c>
    </row>
    <row r="287" spans="17:19" x14ac:dyDescent="0.3">
      <c r="Q287" s="2">
        <v>1971</v>
      </c>
      <c r="R287" s="2">
        <v>10</v>
      </c>
      <c r="S287" s="2">
        <f t="shared" si="4"/>
        <v>0</v>
      </c>
    </row>
    <row r="288" spans="17:19" x14ac:dyDescent="0.3">
      <c r="Q288" s="2">
        <v>1971</v>
      </c>
      <c r="R288" s="2">
        <v>11</v>
      </c>
      <c r="S288" s="2">
        <f t="shared" si="4"/>
        <v>0</v>
      </c>
    </row>
    <row r="289" spans="17:19" x14ac:dyDescent="0.3">
      <c r="Q289" s="2">
        <v>1971</v>
      </c>
      <c r="R289" s="2">
        <v>12</v>
      </c>
      <c r="S289" s="2">
        <f t="shared" si="4"/>
        <v>0</v>
      </c>
    </row>
    <row r="290" spans="17:19" x14ac:dyDescent="0.3">
      <c r="Q290" s="2">
        <v>1972</v>
      </c>
      <c r="R290" s="2">
        <v>1</v>
      </c>
      <c r="S290" s="2">
        <f t="shared" si="4"/>
        <v>2.8</v>
      </c>
    </row>
    <row r="291" spans="17:19" x14ac:dyDescent="0.3">
      <c r="Q291" s="2">
        <v>1972</v>
      </c>
      <c r="R291" s="2">
        <v>2</v>
      </c>
      <c r="S291" s="2">
        <f t="shared" si="4"/>
        <v>17.8</v>
      </c>
    </row>
    <row r="292" spans="17:19" x14ac:dyDescent="0.3">
      <c r="Q292" s="2">
        <v>1972</v>
      </c>
      <c r="R292" s="2">
        <v>3</v>
      </c>
      <c r="S292" s="2">
        <f t="shared" si="4"/>
        <v>2.2999999999999998</v>
      </c>
    </row>
    <row r="293" spans="17:19" x14ac:dyDescent="0.3">
      <c r="Q293" s="2">
        <v>1972</v>
      </c>
      <c r="R293" s="2">
        <v>4</v>
      </c>
      <c r="S293" s="2">
        <f t="shared" si="4"/>
        <v>0</v>
      </c>
    </row>
    <row r="294" spans="17:19" x14ac:dyDescent="0.3">
      <c r="Q294" s="2">
        <v>1972</v>
      </c>
      <c r="R294" s="2">
        <v>5</v>
      </c>
      <c r="S294" s="2">
        <f t="shared" si="4"/>
        <v>0</v>
      </c>
    </row>
    <row r="295" spans="17:19" x14ac:dyDescent="0.3">
      <c r="Q295" s="2">
        <v>1972</v>
      </c>
      <c r="R295" s="2">
        <v>6</v>
      </c>
      <c r="S295" s="2">
        <f t="shared" si="4"/>
        <v>0</v>
      </c>
    </row>
    <row r="296" spans="17:19" x14ac:dyDescent="0.3">
      <c r="Q296" s="2">
        <v>1972</v>
      </c>
      <c r="R296" s="2">
        <v>7</v>
      </c>
      <c r="S296" s="2">
        <f t="shared" si="4"/>
        <v>0</v>
      </c>
    </row>
    <row r="297" spans="17:19" x14ac:dyDescent="0.3">
      <c r="Q297" s="2">
        <v>1972</v>
      </c>
      <c r="R297" s="2">
        <v>8</v>
      </c>
      <c r="S297" s="2">
        <f t="shared" si="4"/>
        <v>0</v>
      </c>
    </row>
    <row r="298" spans="17:19" x14ac:dyDescent="0.3">
      <c r="Q298" s="2">
        <v>1972</v>
      </c>
      <c r="R298" s="2">
        <v>9</v>
      </c>
      <c r="S298" s="2">
        <f t="shared" si="4"/>
        <v>0</v>
      </c>
    </row>
    <row r="299" spans="17:19" x14ac:dyDescent="0.3">
      <c r="Q299" s="2">
        <v>1972</v>
      </c>
      <c r="R299" s="2">
        <v>10</v>
      </c>
      <c r="S299" s="2">
        <f t="shared" si="4"/>
        <v>0</v>
      </c>
    </row>
    <row r="300" spans="17:19" x14ac:dyDescent="0.3">
      <c r="Q300" s="2">
        <v>1972</v>
      </c>
      <c r="R300" s="2">
        <v>11</v>
      </c>
      <c r="S300" s="2">
        <f t="shared" si="4"/>
        <v>0</v>
      </c>
    </row>
    <row r="301" spans="17:19" x14ac:dyDescent="0.3">
      <c r="Q301" s="2">
        <v>1972</v>
      </c>
      <c r="R301" s="2">
        <v>12</v>
      </c>
      <c r="S301" s="2">
        <f t="shared" si="4"/>
        <v>0</v>
      </c>
    </row>
    <row r="302" spans="17:19" x14ac:dyDescent="0.3">
      <c r="Q302" s="2">
        <v>1973</v>
      </c>
      <c r="R302" s="2">
        <v>1</v>
      </c>
      <c r="S302" s="2">
        <f t="shared" si="4"/>
        <v>1.8</v>
      </c>
    </row>
    <row r="303" spans="17:19" x14ac:dyDescent="0.3">
      <c r="Q303" s="2">
        <v>1973</v>
      </c>
      <c r="R303" s="2">
        <v>2</v>
      </c>
      <c r="S303" s="2">
        <f t="shared" si="4"/>
        <v>0.8</v>
      </c>
    </row>
    <row r="304" spans="17:19" x14ac:dyDescent="0.3">
      <c r="Q304" s="2">
        <v>1973</v>
      </c>
      <c r="R304" s="2">
        <v>3</v>
      </c>
      <c r="S304" s="2">
        <f t="shared" si="4"/>
        <v>0.2</v>
      </c>
    </row>
    <row r="305" spans="17:19" x14ac:dyDescent="0.3">
      <c r="Q305" s="2">
        <v>1973</v>
      </c>
      <c r="R305" s="2">
        <v>4</v>
      </c>
      <c r="S305" s="2">
        <f t="shared" si="4"/>
        <v>0</v>
      </c>
    </row>
    <row r="306" spans="17:19" x14ac:dyDescent="0.3">
      <c r="Q306" s="2">
        <v>1973</v>
      </c>
      <c r="R306" s="2">
        <v>5</v>
      </c>
      <c r="S306" s="2">
        <f t="shared" si="4"/>
        <v>0</v>
      </c>
    </row>
    <row r="307" spans="17:19" x14ac:dyDescent="0.3">
      <c r="Q307" s="2">
        <v>1973</v>
      </c>
      <c r="R307" s="2">
        <v>6</v>
      </c>
      <c r="S307" s="2">
        <f t="shared" si="4"/>
        <v>0</v>
      </c>
    </row>
    <row r="308" spans="17:19" x14ac:dyDescent="0.3">
      <c r="Q308" s="2">
        <v>1973</v>
      </c>
      <c r="R308" s="2">
        <v>7</v>
      </c>
      <c r="S308" s="2">
        <f t="shared" si="4"/>
        <v>0</v>
      </c>
    </row>
    <row r="309" spans="17:19" x14ac:dyDescent="0.3">
      <c r="Q309" s="2">
        <v>1973</v>
      </c>
      <c r="R309" s="2">
        <v>8</v>
      </c>
      <c r="S309" s="2">
        <f t="shared" si="4"/>
        <v>0</v>
      </c>
    </row>
    <row r="310" spans="17:19" x14ac:dyDescent="0.3">
      <c r="Q310" s="2">
        <v>1973</v>
      </c>
      <c r="R310" s="2">
        <v>9</v>
      </c>
      <c r="S310" s="2">
        <f t="shared" si="4"/>
        <v>0</v>
      </c>
    </row>
    <row r="311" spans="17:19" x14ac:dyDescent="0.3">
      <c r="Q311" s="2">
        <v>1973</v>
      </c>
      <c r="R311" s="2">
        <v>10</v>
      </c>
      <c r="S311" s="2">
        <f t="shared" si="4"/>
        <v>0</v>
      </c>
    </row>
    <row r="312" spans="17:19" x14ac:dyDescent="0.3">
      <c r="Q312" s="2">
        <v>1973</v>
      </c>
      <c r="R312" s="2">
        <v>11</v>
      </c>
      <c r="S312" s="2">
        <f t="shared" si="4"/>
        <v>0</v>
      </c>
    </row>
    <row r="313" spans="17:19" x14ac:dyDescent="0.3">
      <c r="Q313" s="2">
        <v>1973</v>
      </c>
      <c r="R313" s="2">
        <v>12</v>
      </c>
      <c r="S313" s="2">
        <f t="shared" si="4"/>
        <v>2.8</v>
      </c>
    </row>
    <row r="314" spans="17:19" x14ac:dyDescent="0.3">
      <c r="Q314" s="2">
        <v>1974</v>
      </c>
      <c r="R314" s="2">
        <v>1</v>
      </c>
      <c r="S314" s="2">
        <f t="shared" si="4"/>
        <v>7.8</v>
      </c>
    </row>
    <row r="315" spans="17:19" x14ac:dyDescent="0.3">
      <c r="Q315" s="2">
        <v>1974</v>
      </c>
      <c r="R315" s="2">
        <v>2</v>
      </c>
      <c r="S315" s="2">
        <f t="shared" si="4"/>
        <v>9.4</v>
      </c>
    </row>
    <row r="316" spans="17:19" x14ac:dyDescent="0.3">
      <c r="Q316" s="2">
        <v>1974</v>
      </c>
      <c r="R316" s="2">
        <v>3</v>
      </c>
      <c r="S316" s="2">
        <f t="shared" si="4"/>
        <v>3.2</v>
      </c>
    </row>
    <row r="317" spans="17:19" x14ac:dyDescent="0.3">
      <c r="Q317" s="2">
        <v>1974</v>
      </c>
      <c r="R317" s="2">
        <v>4</v>
      </c>
      <c r="S317" s="2">
        <f t="shared" si="4"/>
        <v>0.3</v>
      </c>
    </row>
    <row r="318" spans="17:19" x14ac:dyDescent="0.3">
      <c r="Q318" s="2">
        <v>1974</v>
      </c>
      <c r="R318" s="2">
        <v>5</v>
      </c>
      <c r="S318" s="2">
        <f t="shared" si="4"/>
        <v>0</v>
      </c>
    </row>
    <row r="319" spans="17:19" x14ac:dyDescent="0.3">
      <c r="Q319" s="2">
        <v>1974</v>
      </c>
      <c r="R319" s="2">
        <v>6</v>
      </c>
      <c r="S319" s="2">
        <f t="shared" si="4"/>
        <v>0</v>
      </c>
    </row>
    <row r="320" spans="17:19" x14ac:dyDescent="0.3">
      <c r="Q320" s="2">
        <v>1974</v>
      </c>
      <c r="R320" s="2">
        <v>7</v>
      </c>
      <c r="S320" s="2">
        <f t="shared" si="4"/>
        <v>0</v>
      </c>
    </row>
    <row r="321" spans="17:19" x14ac:dyDescent="0.3">
      <c r="Q321" s="2">
        <v>1974</v>
      </c>
      <c r="R321" s="2">
        <v>8</v>
      </c>
      <c r="S321" s="2">
        <f t="shared" si="4"/>
        <v>0</v>
      </c>
    </row>
    <row r="322" spans="17:19" x14ac:dyDescent="0.3">
      <c r="Q322" s="2">
        <v>1974</v>
      </c>
      <c r="R322" s="2">
        <v>9</v>
      </c>
      <c r="S322" s="2">
        <f t="shared" si="4"/>
        <v>0</v>
      </c>
    </row>
    <row r="323" spans="17:19" x14ac:dyDescent="0.3">
      <c r="Q323" s="2">
        <v>1974</v>
      </c>
      <c r="R323" s="2">
        <v>10</v>
      </c>
      <c r="S323" s="2">
        <f t="shared" ref="S323:S386" si="5">IF(R323&gt;=7,VLOOKUP(Q323,A:O,R323-4,FALSE),VLOOKUP(Q323,B:O,R323+7,FALSE))</f>
        <v>0</v>
      </c>
    </row>
    <row r="324" spans="17:19" x14ac:dyDescent="0.3">
      <c r="Q324" s="2">
        <v>1974</v>
      </c>
      <c r="R324" s="2">
        <v>11</v>
      </c>
      <c r="S324" s="2">
        <f t="shared" si="5"/>
        <v>0.1</v>
      </c>
    </row>
    <row r="325" spans="17:19" x14ac:dyDescent="0.3">
      <c r="Q325" s="2">
        <v>1974</v>
      </c>
      <c r="R325" s="2">
        <v>12</v>
      </c>
      <c r="S325" s="2">
        <f t="shared" si="5"/>
        <v>0.1</v>
      </c>
    </row>
    <row r="326" spans="17:19" x14ac:dyDescent="0.3">
      <c r="Q326" s="2">
        <v>1975</v>
      </c>
      <c r="R326" s="2">
        <v>1</v>
      </c>
      <c r="S326" s="2">
        <f t="shared" si="5"/>
        <v>2</v>
      </c>
    </row>
    <row r="327" spans="17:19" x14ac:dyDescent="0.3">
      <c r="Q327" s="2">
        <v>1975</v>
      </c>
      <c r="R327" s="2">
        <v>2</v>
      </c>
      <c r="S327" s="2">
        <f t="shared" si="5"/>
        <v>10.6</v>
      </c>
    </row>
    <row r="328" spans="17:19" x14ac:dyDescent="0.3">
      <c r="Q328" s="2">
        <v>1975</v>
      </c>
      <c r="R328" s="2">
        <v>3</v>
      </c>
      <c r="S328" s="2">
        <f t="shared" si="5"/>
        <v>0.3</v>
      </c>
    </row>
    <row r="329" spans="17:19" x14ac:dyDescent="0.3">
      <c r="Q329" s="2">
        <v>1975</v>
      </c>
      <c r="R329" s="2">
        <v>4</v>
      </c>
      <c r="S329" s="2">
        <f t="shared" si="5"/>
        <v>0</v>
      </c>
    </row>
    <row r="330" spans="17:19" x14ac:dyDescent="0.3">
      <c r="Q330" s="2">
        <v>1975</v>
      </c>
      <c r="R330" s="2">
        <v>5</v>
      </c>
      <c r="S330" s="2">
        <f t="shared" si="5"/>
        <v>0</v>
      </c>
    </row>
    <row r="331" spans="17:19" x14ac:dyDescent="0.3">
      <c r="Q331" s="2">
        <v>1975</v>
      </c>
      <c r="R331" s="2">
        <v>6</v>
      </c>
      <c r="S331" s="2">
        <f t="shared" si="5"/>
        <v>0</v>
      </c>
    </row>
    <row r="332" spans="17:19" x14ac:dyDescent="0.3">
      <c r="Q332" s="2">
        <v>1975</v>
      </c>
      <c r="R332" s="2">
        <v>7</v>
      </c>
      <c r="S332" s="2">
        <f t="shared" si="5"/>
        <v>0</v>
      </c>
    </row>
    <row r="333" spans="17:19" x14ac:dyDescent="0.3">
      <c r="Q333" s="2">
        <v>1975</v>
      </c>
      <c r="R333" s="2">
        <v>8</v>
      </c>
      <c r="S333" s="2">
        <f t="shared" si="5"/>
        <v>0</v>
      </c>
    </row>
    <row r="334" spans="17:19" x14ac:dyDescent="0.3">
      <c r="Q334" s="2">
        <v>1975</v>
      </c>
      <c r="R334" s="2">
        <v>9</v>
      </c>
      <c r="S334" s="2">
        <f t="shared" si="5"/>
        <v>0</v>
      </c>
    </row>
    <row r="335" spans="17:19" x14ac:dyDescent="0.3">
      <c r="Q335" s="2">
        <v>1975</v>
      </c>
      <c r="R335" s="2">
        <v>10</v>
      </c>
      <c r="S335" s="2">
        <f t="shared" si="5"/>
        <v>0</v>
      </c>
    </row>
    <row r="336" spans="17:19" x14ac:dyDescent="0.3">
      <c r="Q336" s="2">
        <v>1975</v>
      </c>
      <c r="R336" s="2">
        <v>11</v>
      </c>
      <c r="S336" s="2">
        <f t="shared" si="5"/>
        <v>0</v>
      </c>
    </row>
    <row r="337" spans="17:19" x14ac:dyDescent="0.3">
      <c r="Q337" s="2">
        <v>1975</v>
      </c>
      <c r="R337" s="2">
        <v>12</v>
      </c>
      <c r="S337" s="2">
        <f t="shared" si="5"/>
        <v>2.2999999999999998</v>
      </c>
    </row>
    <row r="338" spans="17:19" x14ac:dyDescent="0.3">
      <c r="Q338" s="2">
        <v>1976</v>
      </c>
      <c r="R338" s="2">
        <v>1</v>
      </c>
      <c r="S338" s="2">
        <f t="shared" si="5"/>
        <v>5.6</v>
      </c>
    </row>
    <row r="339" spans="17:19" x14ac:dyDescent="0.3">
      <c r="Q339" s="2">
        <v>1976</v>
      </c>
      <c r="R339" s="2">
        <v>2</v>
      </c>
      <c r="S339" s="2">
        <f t="shared" si="5"/>
        <v>5</v>
      </c>
    </row>
    <row r="340" spans="17:19" x14ac:dyDescent="0.3">
      <c r="Q340" s="2">
        <v>1976</v>
      </c>
      <c r="R340" s="2">
        <v>3</v>
      </c>
      <c r="S340" s="2">
        <f t="shared" si="5"/>
        <v>4.4000000000000004</v>
      </c>
    </row>
    <row r="341" spans="17:19" x14ac:dyDescent="0.3">
      <c r="Q341" s="2">
        <v>1976</v>
      </c>
      <c r="R341" s="2">
        <v>4</v>
      </c>
      <c r="S341" s="2">
        <f t="shared" si="5"/>
        <v>0</v>
      </c>
    </row>
    <row r="342" spans="17:19" x14ac:dyDescent="0.3">
      <c r="Q342" s="2">
        <v>1976</v>
      </c>
      <c r="R342" s="2">
        <v>5</v>
      </c>
      <c r="S342" s="2">
        <f t="shared" si="5"/>
        <v>0</v>
      </c>
    </row>
    <row r="343" spans="17:19" x14ac:dyDescent="0.3">
      <c r="Q343" s="2">
        <v>1976</v>
      </c>
      <c r="R343" s="2">
        <v>6</v>
      </c>
      <c r="S343" s="2">
        <f t="shared" si="5"/>
        <v>0</v>
      </c>
    </row>
    <row r="344" spans="17:19" x14ac:dyDescent="0.3">
      <c r="Q344" s="2">
        <v>1976</v>
      </c>
      <c r="R344" s="2">
        <v>7</v>
      </c>
      <c r="S344" s="2">
        <f t="shared" si="5"/>
        <v>0</v>
      </c>
    </row>
    <row r="345" spans="17:19" x14ac:dyDescent="0.3">
      <c r="Q345" s="2">
        <v>1976</v>
      </c>
      <c r="R345" s="2">
        <v>8</v>
      </c>
      <c r="S345" s="2">
        <f t="shared" si="5"/>
        <v>0</v>
      </c>
    </row>
    <row r="346" spans="17:19" x14ac:dyDescent="0.3">
      <c r="Q346" s="2">
        <v>1976</v>
      </c>
      <c r="R346" s="2">
        <v>9</v>
      </c>
      <c r="S346" s="2">
        <f t="shared" si="5"/>
        <v>0</v>
      </c>
    </row>
    <row r="347" spans="17:19" x14ac:dyDescent="0.3">
      <c r="Q347" s="2">
        <v>1976</v>
      </c>
      <c r="R347" s="2">
        <v>10</v>
      </c>
      <c r="S347" s="2">
        <f t="shared" si="5"/>
        <v>0</v>
      </c>
    </row>
    <row r="348" spans="17:19" x14ac:dyDescent="0.3">
      <c r="Q348" s="2">
        <v>1976</v>
      </c>
      <c r="R348" s="2">
        <v>11</v>
      </c>
      <c r="S348" s="2">
        <f t="shared" si="5"/>
        <v>0</v>
      </c>
    </row>
    <row r="349" spans="17:19" x14ac:dyDescent="0.3">
      <c r="Q349" s="2">
        <v>1976</v>
      </c>
      <c r="R349" s="2">
        <v>12</v>
      </c>
      <c r="S349" s="2">
        <f t="shared" si="5"/>
        <v>5.0999999999999996</v>
      </c>
    </row>
    <row r="350" spans="17:19" x14ac:dyDescent="0.3">
      <c r="Q350" s="2">
        <v>1977</v>
      </c>
      <c r="R350" s="2">
        <v>1</v>
      </c>
      <c r="S350" s="2">
        <f t="shared" si="5"/>
        <v>13</v>
      </c>
    </row>
    <row r="351" spans="17:19" x14ac:dyDescent="0.3">
      <c r="Q351" s="2">
        <v>1977</v>
      </c>
      <c r="R351" s="2">
        <v>2</v>
      </c>
      <c r="S351" s="2">
        <f t="shared" si="5"/>
        <v>5.8</v>
      </c>
    </row>
    <row r="352" spans="17:19" x14ac:dyDescent="0.3">
      <c r="Q352" s="2">
        <v>1977</v>
      </c>
      <c r="R352" s="2">
        <v>3</v>
      </c>
      <c r="S352" s="2">
        <f t="shared" si="5"/>
        <v>0.6</v>
      </c>
    </row>
    <row r="353" spans="17:19" x14ac:dyDescent="0.3">
      <c r="Q353" s="2">
        <v>1977</v>
      </c>
      <c r="R353" s="2">
        <v>4</v>
      </c>
      <c r="S353" s="2">
        <f t="shared" si="5"/>
        <v>0</v>
      </c>
    </row>
    <row r="354" spans="17:19" x14ac:dyDescent="0.3">
      <c r="Q354" s="2">
        <v>1977</v>
      </c>
      <c r="R354" s="2">
        <v>5</v>
      </c>
      <c r="S354" s="2">
        <f t="shared" si="5"/>
        <v>0</v>
      </c>
    </row>
    <row r="355" spans="17:19" x14ac:dyDescent="0.3">
      <c r="Q355" s="2">
        <v>1977</v>
      </c>
      <c r="R355" s="2">
        <v>6</v>
      </c>
      <c r="S355" s="2">
        <f t="shared" si="5"/>
        <v>0</v>
      </c>
    </row>
    <row r="356" spans="17:19" x14ac:dyDescent="0.3">
      <c r="Q356" s="2">
        <v>1977</v>
      </c>
      <c r="R356" s="2">
        <v>7</v>
      </c>
      <c r="S356" s="2">
        <f t="shared" si="5"/>
        <v>0</v>
      </c>
    </row>
    <row r="357" spans="17:19" x14ac:dyDescent="0.3">
      <c r="Q357" s="2">
        <v>1977</v>
      </c>
      <c r="R357" s="2">
        <v>8</v>
      </c>
      <c r="S357" s="2">
        <f t="shared" si="5"/>
        <v>0</v>
      </c>
    </row>
    <row r="358" spans="17:19" x14ac:dyDescent="0.3">
      <c r="Q358" s="2">
        <v>1977</v>
      </c>
      <c r="R358" s="2">
        <v>9</v>
      </c>
      <c r="S358" s="2">
        <f t="shared" si="5"/>
        <v>0</v>
      </c>
    </row>
    <row r="359" spans="17:19" x14ac:dyDescent="0.3">
      <c r="Q359" s="2">
        <v>1977</v>
      </c>
      <c r="R359" s="2">
        <v>10</v>
      </c>
      <c r="S359" s="2">
        <f t="shared" si="5"/>
        <v>0</v>
      </c>
    </row>
    <row r="360" spans="17:19" x14ac:dyDescent="0.3">
      <c r="Q360" s="2">
        <v>1977</v>
      </c>
      <c r="R360" s="2">
        <v>11</v>
      </c>
      <c r="S360" s="2">
        <f t="shared" si="5"/>
        <v>0.2</v>
      </c>
    </row>
    <row r="361" spans="17:19" x14ac:dyDescent="0.3">
      <c r="Q361" s="2">
        <v>1977</v>
      </c>
      <c r="R361" s="2">
        <v>12</v>
      </c>
      <c r="S361" s="2">
        <f t="shared" si="5"/>
        <v>0.4</v>
      </c>
    </row>
    <row r="362" spans="17:19" x14ac:dyDescent="0.3">
      <c r="Q362" s="2">
        <v>1978</v>
      </c>
      <c r="R362" s="2">
        <v>1</v>
      </c>
      <c r="S362" s="2">
        <f t="shared" si="5"/>
        <v>20.3</v>
      </c>
    </row>
    <row r="363" spans="17:19" x14ac:dyDescent="0.3">
      <c r="Q363" s="2">
        <v>1978</v>
      </c>
      <c r="R363" s="2">
        <v>2</v>
      </c>
      <c r="S363" s="2">
        <f t="shared" si="5"/>
        <v>23</v>
      </c>
    </row>
    <row r="364" spans="17:19" x14ac:dyDescent="0.3">
      <c r="Q364" s="2">
        <v>1978</v>
      </c>
      <c r="R364" s="2">
        <v>3</v>
      </c>
      <c r="S364" s="2">
        <f t="shared" si="5"/>
        <v>6.8</v>
      </c>
    </row>
    <row r="365" spans="17:19" x14ac:dyDescent="0.3">
      <c r="Q365" s="2">
        <v>1978</v>
      </c>
      <c r="R365" s="2">
        <v>4</v>
      </c>
      <c r="S365" s="2">
        <f t="shared" si="5"/>
        <v>0</v>
      </c>
    </row>
    <row r="366" spans="17:19" x14ac:dyDescent="0.3">
      <c r="Q366" s="2">
        <v>1978</v>
      </c>
      <c r="R366" s="2">
        <v>5</v>
      </c>
      <c r="S366" s="2">
        <f t="shared" si="5"/>
        <v>0</v>
      </c>
    </row>
    <row r="367" spans="17:19" x14ac:dyDescent="0.3">
      <c r="Q367" s="2">
        <v>1978</v>
      </c>
      <c r="R367" s="2">
        <v>6</v>
      </c>
      <c r="S367" s="2">
        <f t="shared" si="5"/>
        <v>0</v>
      </c>
    </row>
    <row r="368" spans="17:19" x14ac:dyDescent="0.3">
      <c r="Q368" s="2">
        <v>1978</v>
      </c>
      <c r="R368" s="2">
        <v>7</v>
      </c>
      <c r="S368" s="2">
        <f t="shared" si="5"/>
        <v>0</v>
      </c>
    </row>
    <row r="369" spans="17:19" x14ac:dyDescent="0.3">
      <c r="Q369" s="2">
        <v>1978</v>
      </c>
      <c r="R369" s="2">
        <v>8</v>
      </c>
      <c r="S369" s="2">
        <f t="shared" si="5"/>
        <v>0</v>
      </c>
    </row>
    <row r="370" spans="17:19" x14ac:dyDescent="0.3">
      <c r="Q370" s="2">
        <v>1978</v>
      </c>
      <c r="R370" s="2">
        <v>9</v>
      </c>
      <c r="S370" s="2">
        <f t="shared" si="5"/>
        <v>0</v>
      </c>
    </row>
    <row r="371" spans="17:19" x14ac:dyDescent="0.3">
      <c r="Q371" s="2">
        <v>1978</v>
      </c>
      <c r="R371" s="2">
        <v>10</v>
      </c>
      <c r="S371" s="2">
        <f t="shared" si="5"/>
        <v>0</v>
      </c>
    </row>
    <row r="372" spans="17:19" x14ac:dyDescent="0.3">
      <c r="Q372" s="2">
        <v>1978</v>
      </c>
      <c r="R372" s="2">
        <v>11</v>
      </c>
      <c r="S372" s="2">
        <f t="shared" si="5"/>
        <v>2.2000000000000002</v>
      </c>
    </row>
    <row r="373" spans="17:19" x14ac:dyDescent="0.3">
      <c r="Q373" s="2">
        <v>1978</v>
      </c>
      <c r="R373" s="2">
        <v>12</v>
      </c>
      <c r="S373" s="2">
        <f t="shared" si="5"/>
        <v>0.5</v>
      </c>
    </row>
    <row r="374" spans="17:19" x14ac:dyDescent="0.3">
      <c r="Q374" s="2">
        <v>1979</v>
      </c>
      <c r="R374" s="2">
        <v>1</v>
      </c>
      <c r="S374" s="2">
        <f t="shared" si="5"/>
        <v>6.6</v>
      </c>
    </row>
    <row r="375" spans="17:19" x14ac:dyDescent="0.3">
      <c r="Q375" s="2">
        <v>1979</v>
      </c>
      <c r="R375" s="2">
        <v>2</v>
      </c>
      <c r="S375" s="2">
        <f t="shared" si="5"/>
        <v>20.100000000000001</v>
      </c>
    </row>
    <row r="376" spans="17:19" x14ac:dyDescent="0.3">
      <c r="Q376" s="2">
        <v>1979</v>
      </c>
      <c r="R376" s="2">
        <v>3</v>
      </c>
      <c r="S376" s="2">
        <f t="shared" si="5"/>
        <v>0</v>
      </c>
    </row>
    <row r="377" spans="17:19" x14ac:dyDescent="0.3">
      <c r="Q377" s="2">
        <v>1979</v>
      </c>
      <c r="R377" s="2">
        <v>4</v>
      </c>
      <c r="S377" s="2">
        <f t="shared" si="5"/>
        <v>0</v>
      </c>
    </row>
    <row r="378" spans="17:19" x14ac:dyDescent="0.3">
      <c r="Q378" s="2">
        <v>1979</v>
      </c>
      <c r="R378" s="2">
        <v>5</v>
      </c>
      <c r="S378" s="2">
        <f t="shared" si="5"/>
        <v>0</v>
      </c>
    </row>
    <row r="379" spans="17:19" x14ac:dyDescent="0.3">
      <c r="Q379" s="2">
        <v>1979</v>
      </c>
      <c r="R379" s="2">
        <v>6</v>
      </c>
      <c r="S379" s="2">
        <f t="shared" si="5"/>
        <v>0</v>
      </c>
    </row>
    <row r="380" spans="17:19" x14ac:dyDescent="0.3">
      <c r="Q380" s="2">
        <v>1979</v>
      </c>
      <c r="R380" s="2">
        <v>7</v>
      </c>
      <c r="S380" s="2">
        <f t="shared" si="5"/>
        <v>0</v>
      </c>
    </row>
    <row r="381" spans="17:19" x14ac:dyDescent="0.3">
      <c r="Q381" s="2">
        <v>1979</v>
      </c>
      <c r="R381" s="2">
        <v>8</v>
      </c>
      <c r="S381" s="2">
        <f t="shared" si="5"/>
        <v>0</v>
      </c>
    </row>
    <row r="382" spans="17:19" x14ac:dyDescent="0.3">
      <c r="Q382" s="2">
        <v>1979</v>
      </c>
      <c r="R382" s="2">
        <v>9</v>
      </c>
      <c r="S382" s="2">
        <f t="shared" si="5"/>
        <v>0</v>
      </c>
    </row>
    <row r="383" spans="17:19" x14ac:dyDescent="0.3">
      <c r="Q383" s="2">
        <v>1979</v>
      </c>
      <c r="R383" s="2">
        <v>10</v>
      </c>
      <c r="S383" s="2">
        <f t="shared" si="5"/>
        <v>0</v>
      </c>
    </row>
    <row r="384" spans="17:19" x14ac:dyDescent="0.3">
      <c r="Q384" s="2">
        <v>1979</v>
      </c>
      <c r="R384" s="2">
        <v>11</v>
      </c>
      <c r="S384" s="2">
        <f t="shared" si="5"/>
        <v>0</v>
      </c>
    </row>
    <row r="385" spans="17:19" x14ac:dyDescent="0.3">
      <c r="Q385" s="2">
        <v>1979</v>
      </c>
      <c r="R385" s="2">
        <v>12</v>
      </c>
      <c r="S385" s="2">
        <f t="shared" si="5"/>
        <v>3.5</v>
      </c>
    </row>
    <row r="386" spans="17:19" x14ac:dyDescent="0.3">
      <c r="Q386" s="2">
        <v>1980</v>
      </c>
      <c r="R386" s="2">
        <v>1</v>
      </c>
      <c r="S386" s="2">
        <f t="shared" si="5"/>
        <v>2</v>
      </c>
    </row>
    <row r="387" spans="17:19" x14ac:dyDescent="0.3">
      <c r="Q387" s="2">
        <v>1980</v>
      </c>
      <c r="R387" s="2">
        <v>2</v>
      </c>
      <c r="S387" s="2">
        <f t="shared" ref="S387:S450" si="6">IF(R387&gt;=7,VLOOKUP(Q387,A:O,R387-4,FALSE),VLOOKUP(Q387,B:O,R387+7,FALSE))</f>
        <v>2.7</v>
      </c>
    </row>
    <row r="388" spans="17:19" x14ac:dyDescent="0.3">
      <c r="Q388" s="2">
        <v>1980</v>
      </c>
      <c r="R388" s="2">
        <v>3</v>
      </c>
      <c r="S388" s="2">
        <f t="shared" si="6"/>
        <v>4.5999999999999996</v>
      </c>
    </row>
    <row r="389" spans="17:19" x14ac:dyDescent="0.3">
      <c r="Q389" s="2">
        <v>1980</v>
      </c>
      <c r="R389" s="2">
        <v>4</v>
      </c>
      <c r="S389" s="2">
        <f t="shared" si="6"/>
        <v>0</v>
      </c>
    </row>
    <row r="390" spans="17:19" x14ac:dyDescent="0.3">
      <c r="Q390" s="2">
        <v>1980</v>
      </c>
      <c r="R390" s="2">
        <v>5</v>
      </c>
      <c r="S390" s="2">
        <f t="shared" si="6"/>
        <v>0</v>
      </c>
    </row>
    <row r="391" spans="17:19" x14ac:dyDescent="0.3">
      <c r="Q391" s="2">
        <v>1980</v>
      </c>
      <c r="R391" s="2">
        <v>6</v>
      </c>
      <c r="S391" s="2">
        <f t="shared" si="6"/>
        <v>0</v>
      </c>
    </row>
    <row r="392" spans="17:19" x14ac:dyDescent="0.3">
      <c r="Q392" s="2">
        <v>1980</v>
      </c>
      <c r="R392" s="2">
        <v>7</v>
      </c>
      <c r="S392" s="2">
        <f t="shared" si="6"/>
        <v>0</v>
      </c>
    </row>
    <row r="393" spans="17:19" x14ac:dyDescent="0.3">
      <c r="Q393" s="2">
        <v>1980</v>
      </c>
      <c r="R393" s="2">
        <v>8</v>
      </c>
      <c r="S393" s="2">
        <f t="shared" si="6"/>
        <v>0</v>
      </c>
    </row>
    <row r="394" spans="17:19" x14ac:dyDescent="0.3">
      <c r="Q394" s="2">
        <v>1980</v>
      </c>
      <c r="R394" s="2">
        <v>9</v>
      </c>
      <c r="S394" s="2">
        <f t="shared" si="6"/>
        <v>0</v>
      </c>
    </row>
    <row r="395" spans="17:19" x14ac:dyDescent="0.3">
      <c r="Q395" s="2">
        <v>1980</v>
      </c>
      <c r="R395" s="2">
        <v>10</v>
      </c>
      <c r="S395" s="2">
        <f t="shared" si="6"/>
        <v>0</v>
      </c>
    </row>
    <row r="396" spans="17:19" x14ac:dyDescent="0.3">
      <c r="Q396" s="2">
        <v>1980</v>
      </c>
      <c r="R396" s="2">
        <v>11</v>
      </c>
      <c r="S396" s="2">
        <f t="shared" si="6"/>
        <v>0</v>
      </c>
    </row>
    <row r="397" spans="17:19" x14ac:dyDescent="0.3">
      <c r="Q397" s="2">
        <v>1980</v>
      </c>
      <c r="R397" s="2">
        <v>12</v>
      </c>
      <c r="S397" s="2">
        <f t="shared" si="6"/>
        <v>2.8</v>
      </c>
    </row>
    <row r="398" spans="17:19" x14ac:dyDescent="0.3">
      <c r="Q398" s="2">
        <v>1981</v>
      </c>
      <c r="R398" s="2">
        <v>1</v>
      </c>
      <c r="S398" s="2">
        <f t="shared" si="6"/>
        <v>8</v>
      </c>
    </row>
    <row r="399" spans="17:19" x14ac:dyDescent="0.3">
      <c r="Q399" s="2">
        <v>1981</v>
      </c>
      <c r="R399" s="2">
        <v>2</v>
      </c>
      <c r="S399" s="2">
        <f t="shared" si="6"/>
        <v>0</v>
      </c>
    </row>
    <row r="400" spans="17:19" x14ac:dyDescent="0.3">
      <c r="Q400" s="2">
        <v>1981</v>
      </c>
      <c r="R400" s="2">
        <v>3</v>
      </c>
      <c r="S400" s="2">
        <f t="shared" si="6"/>
        <v>8.6</v>
      </c>
    </row>
    <row r="401" spans="17:19" x14ac:dyDescent="0.3">
      <c r="Q401" s="2">
        <v>1981</v>
      </c>
      <c r="R401" s="2">
        <v>4</v>
      </c>
      <c r="S401" s="2">
        <f t="shared" si="6"/>
        <v>0</v>
      </c>
    </row>
    <row r="402" spans="17:19" x14ac:dyDescent="0.3">
      <c r="Q402" s="2">
        <v>1981</v>
      </c>
      <c r="R402" s="2">
        <v>5</v>
      </c>
      <c r="S402" s="2">
        <f t="shared" si="6"/>
        <v>0</v>
      </c>
    </row>
    <row r="403" spans="17:19" x14ac:dyDescent="0.3">
      <c r="Q403" s="2">
        <v>1981</v>
      </c>
      <c r="R403" s="2">
        <v>6</v>
      </c>
      <c r="S403" s="2">
        <f t="shared" si="6"/>
        <v>0</v>
      </c>
    </row>
    <row r="404" spans="17:19" x14ac:dyDescent="0.3">
      <c r="Q404" s="2">
        <v>1981</v>
      </c>
      <c r="R404" s="2">
        <v>7</v>
      </c>
      <c r="S404" s="2">
        <f t="shared" si="6"/>
        <v>0</v>
      </c>
    </row>
    <row r="405" spans="17:19" x14ac:dyDescent="0.3">
      <c r="Q405" s="2">
        <v>1981</v>
      </c>
      <c r="R405" s="2">
        <v>8</v>
      </c>
      <c r="S405" s="2">
        <f t="shared" si="6"/>
        <v>0</v>
      </c>
    </row>
    <row r="406" spans="17:19" x14ac:dyDescent="0.3">
      <c r="Q406" s="2">
        <v>1981</v>
      </c>
      <c r="R406" s="2">
        <v>9</v>
      </c>
      <c r="S406" s="2">
        <f t="shared" si="6"/>
        <v>0</v>
      </c>
    </row>
    <row r="407" spans="17:19" x14ac:dyDescent="0.3">
      <c r="Q407" s="2">
        <v>1981</v>
      </c>
      <c r="R407" s="2">
        <v>10</v>
      </c>
      <c r="S407" s="2">
        <f t="shared" si="6"/>
        <v>0</v>
      </c>
    </row>
    <row r="408" spans="17:19" x14ac:dyDescent="0.3">
      <c r="Q408" s="2">
        <v>1981</v>
      </c>
      <c r="R408" s="2">
        <v>11</v>
      </c>
      <c r="S408" s="2">
        <f t="shared" si="6"/>
        <v>0</v>
      </c>
    </row>
    <row r="409" spans="17:19" x14ac:dyDescent="0.3">
      <c r="Q409" s="2">
        <v>1981</v>
      </c>
      <c r="R409" s="2">
        <v>12</v>
      </c>
      <c r="S409" s="2">
        <f t="shared" si="6"/>
        <v>2.1</v>
      </c>
    </row>
    <row r="410" spans="17:19" x14ac:dyDescent="0.3">
      <c r="Q410" s="2">
        <v>1982</v>
      </c>
      <c r="R410" s="2">
        <v>1</v>
      </c>
      <c r="S410" s="2">
        <f t="shared" si="6"/>
        <v>11.8</v>
      </c>
    </row>
    <row r="411" spans="17:19" x14ac:dyDescent="0.3">
      <c r="Q411" s="2">
        <v>1982</v>
      </c>
      <c r="R411" s="2">
        <v>2</v>
      </c>
      <c r="S411" s="2">
        <f t="shared" si="6"/>
        <v>0.4</v>
      </c>
    </row>
    <row r="412" spans="17:19" x14ac:dyDescent="0.3">
      <c r="Q412" s="2">
        <v>1982</v>
      </c>
      <c r="R412" s="2">
        <v>3</v>
      </c>
      <c r="S412" s="2">
        <f t="shared" si="6"/>
        <v>0.7</v>
      </c>
    </row>
    <row r="413" spans="17:19" x14ac:dyDescent="0.3">
      <c r="Q413" s="2">
        <v>1982</v>
      </c>
      <c r="R413" s="2">
        <v>4</v>
      </c>
      <c r="S413" s="2">
        <f t="shared" si="6"/>
        <v>9.6</v>
      </c>
    </row>
    <row r="414" spans="17:19" x14ac:dyDescent="0.3">
      <c r="Q414" s="2">
        <v>1982</v>
      </c>
      <c r="R414" s="2">
        <v>5</v>
      </c>
      <c r="S414" s="2">
        <f t="shared" si="6"/>
        <v>0</v>
      </c>
    </row>
    <row r="415" spans="17:19" x14ac:dyDescent="0.3">
      <c r="Q415" s="2">
        <v>1982</v>
      </c>
      <c r="R415" s="2">
        <v>6</v>
      </c>
      <c r="S415" s="2">
        <f t="shared" si="6"/>
        <v>0</v>
      </c>
    </row>
    <row r="416" spans="17:19" x14ac:dyDescent="0.3">
      <c r="Q416" s="2">
        <v>1982</v>
      </c>
      <c r="R416" s="2">
        <v>7</v>
      </c>
      <c r="S416" s="2">
        <f t="shared" si="6"/>
        <v>0</v>
      </c>
    </row>
    <row r="417" spans="17:19" x14ac:dyDescent="0.3">
      <c r="Q417" s="2">
        <v>1982</v>
      </c>
      <c r="R417" s="2">
        <v>8</v>
      </c>
      <c r="S417" s="2">
        <f t="shared" si="6"/>
        <v>0</v>
      </c>
    </row>
    <row r="418" spans="17:19" x14ac:dyDescent="0.3">
      <c r="Q418" s="2">
        <v>1982</v>
      </c>
      <c r="R418" s="2">
        <v>9</v>
      </c>
      <c r="S418" s="2">
        <f t="shared" si="6"/>
        <v>0</v>
      </c>
    </row>
    <row r="419" spans="17:19" x14ac:dyDescent="0.3">
      <c r="Q419" s="2">
        <v>1982</v>
      </c>
      <c r="R419" s="2">
        <v>10</v>
      </c>
      <c r="S419" s="2">
        <f t="shared" si="6"/>
        <v>0</v>
      </c>
    </row>
    <row r="420" spans="17:19" x14ac:dyDescent="0.3">
      <c r="Q420" s="2">
        <v>1982</v>
      </c>
      <c r="R420" s="2">
        <v>11</v>
      </c>
      <c r="S420" s="2">
        <f t="shared" si="6"/>
        <v>0</v>
      </c>
    </row>
    <row r="421" spans="17:19" x14ac:dyDescent="0.3">
      <c r="Q421" s="2">
        <v>1982</v>
      </c>
      <c r="R421" s="2">
        <v>12</v>
      </c>
      <c r="S421" s="2">
        <f t="shared" si="6"/>
        <v>3</v>
      </c>
    </row>
    <row r="422" spans="17:19" x14ac:dyDescent="0.3">
      <c r="Q422" s="2">
        <v>1983</v>
      </c>
      <c r="R422" s="2">
        <v>1</v>
      </c>
      <c r="S422" s="2">
        <f t="shared" si="6"/>
        <v>1.9</v>
      </c>
    </row>
    <row r="423" spans="17:19" x14ac:dyDescent="0.3">
      <c r="Q423" s="2">
        <v>1983</v>
      </c>
      <c r="R423" s="2">
        <v>2</v>
      </c>
      <c r="S423" s="2">
        <f t="shared" si="6"/>
        <v>21.5</v>
      </c>
    </row>
    <row r="424" spans="17:19" x14ac:dyDescent="0.3">
      <c r="Q424" s="2">
        <v>1983</v>
      </c>
      <c r="R424" s="2">
        <v>3</v>
      </c>
      <c r="S424" s="2">
        <f t="shared" si="6"/>
        <v>0</v>
      </c>
    </row>
    <row r="425" spans="17:19" x14ac:dyDescent="0.3">
      <c r="Q425" s="2">
        <v>1983</v>
      </c>
      <c r="R425" s="2">
        <v>4</v>
      </c>
      <c r="S425" s="2">
        <f t="shared" si="6"/>
        <v>0.8</v>
      </c>
    </row>
    <row r="426" spans="17:19" x14ac:dyDescent="0.3">
      <c r="Q426" s="2">
        <v>1983</v>
      </c>
      <c r="R426" s="2">
        <v>5</v>
      </c>
      <c r="S426" s="2">
        <f t="shared" si="6"/>
        <v>0</v>
      </c>
    </row>
    <row r="427" spans="17:19" x14ac:dyDescent="0.3">
      <c r="Q427" s="2">
        <v>1983</v>
      </c>
      <c r="R427" s="2">
        <v>6</v>
      </c>
      <c r="S427" s="2">
        <f t="shared" si="6"/>
        <v>0</v>
      </c>
    </row>
    <row r="428" spans="17:19" x14ac:dyDescent="0.3">
      <c r="Q428" s="2">
        <v>1983</v>
      </c>
      <c r="R428" s="2">
        <v>7</v>
      </c>
      <c r="S428" s="2">
        <f t="shared" si="6"/>
        <v>0</v>
      </c>
    </row>
    <row r="429" spans="17:19" x14ac:dyDescent="0.3">
      <c r="Q429" s="2">
        <v>1983</v>
      </c>
      <c r="R429" s="2">
        <v>8</v>
      </c>
      <c r="S429" s="2">
        <f t="shared" si="6"/>
        <v>0</v>
      </c>
    </row>
    <row r="430" spans="17:19" x14ac:dyDescent="0.3">
      <c r="Q430" s="2">
        <v>1983</v>
      </c>
      <c r="R430" s="2">
        <v>9</v>
      </c>
      <c r="S430" s="2">
        <f t="shared" si="6"/>
        <v>0</v>
      </c>
    </row>
    <row r="431" spans="17:19" x14ac:dyDescent="0.3">
      <c r="Q431" s="2">
        <v>1983</v>
      </c>
      <c r="R431" s="2">
        <v>10</v>
      </c>
      <c r="S431" s="2">
        <f t="shared" si="6"/>
        <v>0</v>
      </c>
    </row>
    <row r="432" spans="17:19" x14ac:dyDescent="0.3">
      <c r="Q432" s="2">
        <v>1983</v>
      </c>
      <c r="R432" s="2">
        <v>11</v>
      </c>
      <c r="S432" s="2">
        <f t="shared" si="6"/>
        <v>0</v>
      </c>
    </row>
    <row r="433" spans="17:19" x14ac:dyDescent="0.3">
      <c r="Q433" s="2">
        <v>1983</v>
      </c>
      <c r="R433" s="2">
        <v>12</v>
      </c>
      <c r="S433" s="2">
        <f t="shared" si="6"/>
        <v>1.6</v>
      </c>
    </row>
    <row r="434" spans="17:19" x14ac:dyDescent="0.3">
      <c r="Q434" s="2">
        <v>1984</v>
      </c>
      <c r="R434" s="2">
        <v>1</v>
      </c>
      <c r="S434" s="2">
        <f t="shared" si="6"/>
        <v>11.7</v>
      </c>
    </row>
    <row r="435" spans="17:19" x14ac:dyDescent="0.3">
      <c r="Q435" s="2">
        <v>1984</v>
      </c>
      <c r="R435" s="2">
        <v>2</v>
      </c>
      <c r="S435" s="2">
        <f t="shared" si="6"/>
        <v>0.2</v>
      </c>
    </row>
    <row r="436" spans="17:19" x14ac:dyDescent="0.3">
      <c r="Q436" s="2">
        <v>1984</v>
      </c>
      <c r="R436" s="2">
        <v>3</v>
      </c>
      <c r="S436" s="2">
        <f t="shared" si="6"/>
        <v>11.9</v>
      </c>
    </row>
    <row r="437" spans="17:19" x14ac:dyDescent="0.3">
      <c r="Q437" s="2">
        <v>1984</v>
      </c>
      <c r="R437" s="2">
        <v>4</v>
      </c>
      <c r="S437" s="2">
        <f t="shared" si="6"/>
        <v>0</v>
      </c>
    </row>
    <row r="438" spans="17:19" x14ac:dyDescent="0.3">
      <c r="Q438" s="2">
        <v>1984</v>
      </c>
      <c r="R438" s="2">
        <v>5</v>
      </c>
      <c r="S438" s="2">
        <f t="shared" si="6"/>
        <v>0</v>
      </c>
    </row>
    <row r="439" spans="17:19" x14ac:dyDescent="0.3">
      <c r="Q439" s="2">
        <v>1984</v>
      </c>
      <c r="R439" s="2">
        <v>6</v>
      </c>
      <c r="S439" s="2">
        <f t="shared" si="6"/>
        <v>0</v>
      </c>
    </row>
    <row r="440" spans="17:19" x14ac:dyDescent="0.3">
      <c r="Q440" s="2">
        <v>1984</v>
      </c>
      <c r="R440" s="2">
        <v>7</v>
      </c>
      <c r="S440" s="2">
        <f t="shared" si="6"/>
        <v>0</v>
      </c>
    </row>
    <row r="441" spans="17:19" x14ac:dyDescent="0.3">
      <c r="Q441" s="2">
        <v>1984</v>
      </c>
      <c r="R441" s="2">
        <v>8</v>
      </c>
      <c r="S441" s="2">
        <f t="shared" si="6"/>
        <v>0</v>
      </c>
    </row>
    <row r="442" spans="17:19" x14ac:dyDescent="0.3">
      <c r="Q442" s="2">
        <v>1984</v>
      </c>
      <c r="R442" s="2">
        <v>9</v>
      </c>
      <c r="S442" s="2">
        <f t="shared" si="6"/>
        <v>0</v>
      </c>
    </row>
    <row r="443" spans="17:19" x14ac:dyDescent="0.3">
      <c r="Q443" s="2">
        <v>1984</v>
      </c>
      <c r="R443" s="2">
        <v>10</v>
      </c>
      <c r="S443" s="2">
        <f t="shared" si="6"/>
        <v>0</v>
      </c>
    </row>
    <row r="444" spans="17:19" x14ac:dyDescent="0.3">
      <c r="Q444" s="2">
        <v>1984</v>
      </c>
      <c r="R444" s="2">
        <v>11</v>
      </c>
      <c r="S444" s="2">
        <f t="shared" si="6"/>
        <v>0</v>
      </c>
    </row>
    <row r="445" spans="17:19" x14ac:dyDescent="0.3">
      <c r="Q445" s="2">
        <v>1984</v>
      </c>
      <c r="R445" s="2">
        <v>12</v>
      </c>
      <c r="S445" s="2">
        <f t="shared" si="6"/>
        <v>5.5</v>
      </c>
    </row>
    <row r="446" spans="17:19" x14ac:dyDescent="0.3">
      <c r="Q446" s="2">
        <v>1985</v>
      </c>
      <c r="R446" s="2">
        <v>1</v>
      </c>
      <c r="S446" s="2">
        <f t="shared" si="6"/>
        <v>8.4</v>
      </c>
    </row>
    <row r="447" spans="17:19" x14ac:dyDescent="0.3">
      <c r="Q447" s="2">
        <v>1985</v>
      </c>
      <c r="R447" s="2">
        <v>2</v>
      </c>
      <c r="S447" s="2">
        <f t="shared" si="6"/>
        <v>10</v>
      </c>
    </row>
    <row r="448" spans="17:19" x14ac:dyDescent="0.3">
      <c r="Q448" s="2">
        <v>1985</v>
      </c>
      <c r="R448" s="2">
        <v>3</v>
      </c>
      <c r="S448" s="2">
        <f t="shared" si="6"/>
        <v>0.2</v>
      </c>
    </row>
    <row r="449" spans="17:19" x14ac:dyDescent="0.3">
      <c r="Q449" s="2">
        <v>1985</v>
      </c>
      <c r="R449" s="2">
        <v>4</v>
      </c>
      <c r="S449" s="2">
        <f t="shared" si="6"/>
        <v>0</v>
      </c>
    </row>
    <row r="450" spans="17:19" x14ac:dyDescent="0.3">
      <c r="Q450" s="2">
        <v>1985</v>
      </c>
      <c r="R450" s="2">
        <v>5</v>
      </c>
      <c r="S450" s="2">
        <f t="shared" si="6"/>
        <v>0</v>
      </c>
    </row>
    <row r="451" spans="17:19" x14ac:dyDescent="0.3">
      <c r="Q451" s="2">
        <v>1985</v>
      </c>
      <c r="R451" s="2">
        <v>6</v>
      </c>
      <c r="S451" s="2">
        <f t="shared" ref="S451:S514" si="7">IF(R451&gt;=7,VLOOKUP(Q451,A:O,R451-4,FALSE),VLOOKUP(Q451,B:O,R451+7,FALSE))</f>
        <v>0</v>
      </c>
    </row>
    <row r="452" spans="17:19" x14ac:dyDescent="0.3">
      <c r="Q452" s="2">
        <v>1985</v>
      </c>
      <c r="R452" s="2">
        <v>7</v>
      </c>
      <c r="S452" s="2">
        <f t="shared" si="7"/>
        <v>0</v>
      </c>
    </row>
    <row r="453" spans="17:19" x14ac:dyDescent="0.3">
      <c r="Q453" s="2">
        <v>1985</v>
      </c>
      <c r="R453" s="2">
        <v>8</v>
      </c>
      <c r="S453" s="2">
        <f t="shared" si="7"/>
        <v>0</v>
      </c>
    </row>
    <row r="454" spans="17:19" x14ac:dyDescent="0.3">
      <c r="Q454" s="2">
        <v>1985</v>
      </c>
      <c r="R454" s="2">
        <v>9</v>
      </c>
      <c r="S454" s="2">
        <f t="shared" si="7"/>
        <v>0</v>
      </c>
    </row>
    <row r="455" spans="17:19" x14ac:dyDescent="0.3">
      <c r="Q455" s="2">
        <v>1985</v>
      </c>
      <c r="R455" s="2">
        <v>10</v>
      </c>
      <c r="S455" s="2">
        <f t="shared" si="7"/>
        <v>0</v>
      </c>
    </row>
    <row r="456" spans="17:19" x14ac:dyDescent="0.3">
      <c r="Q456" s="2">
        <v>1985</v>
      </c>
      <c r="R456" s="2">
        <v>11</v>
      </c>
      <c r="S456" s="2">
        <f t="shared" si="7"/>
        <v>0</v>
      </c>
    </row>
    <row r="457" spans="17:19" x14ac:dyDescent="0.3">
      <c r="Q457" s="2">
        <v>1985</v>
      </c>
      <c r="R457" s="2">
        <v>12</v>
      </c>
      <c r="S457" s="2">
        <f t="shared" si="7"/>
        <v>0.9</v>
      </c>
    </row>
    <row r="458" spans="17:19" x14ac:dyDescent="0.3">
      <c r="Q458" s="2">
        <v>1986</v>
      </c>
      <c r="R458" s="2">
        <v>1</v>
      </c>
      <c r="S458" s="2">
        <f t="shared" si="7"/>
        <v>2.2000000000000002</v>
      </c>
    </row>
    <row r="459" spans="17:19" x14ac:dyDescent="0.3">
      <c r="Q459" s="2">
        <v>1986</v>
      </c>
      <c r="R459" s="2">
        <v>2</v>
      </c>
      <c r="S459" s="2">
        <f t="shared" si="7"/>
        <v>9.9</v>
      </c>
    </row>
    <row r="460" spans="17:19" x14ac:dyDescent="0.3">
      <c r="Q460" s="2">
        <v>1986</v>
      </c>
      <c r="R460" s="2">
        <v>3</v>
      </c>
      <c r="S460" s="2">
        <f t="shared" si="7"/>
        <v>0</v>
      </c>
    </row>
    <row r="461" spans="17:19" x14ac:dyDescent="0.3">
      <c r="Q461" s="2">
        <v>1986</v>
      </c>
      <c r="R461" s="2">
        <v>4</v>
      </c>
      <c r="S461" s="2">
        <f t="shared" si="7"/>
        <v>0</v>
      </c>
    </row>
    <row r="462" spans="17:19" x14ac:dyDescent="0.3">
      <c r="Q462" s="2">
        <v>1986</v>
      </c>
      <c r="R462" s="2">
        <v>5</v>
      </c>
      <c r="S462" s="2">
        <f t="shared" si="7"/>
        <v>0</v>
      </c>
    </row>
    <row r="463" spans="17:19" x14ac:dyDescent="0.3">
      <c r="Q463" s="2">
        <v>1986</v>
      </c>
      <c r="R463" s="2">
        <v>6</v>
      </c>
      <c r="S463" s="2">
        <f t="shared" si="7"/>
        <v>0</v>
      </c>
    </row>
    <row r="464" spans="17:19" x14ac:dyDescent="0.3">
      <c r="Q464" s="2">
        <v>1986</v>
      </c>
      <c r="R464" s="2">
        <v>7</v>
      </c>
      <c r="S464" s="2">
        <f t="shared" si="7"/>
        <v>0</v>
      </c>
    </row>
    <row r="465" spans="17:19" x14ac:dyDescent="0.3">
      <c r="Q465" s="2">
        <v>1986</v>
      </c>
      <c r="R465" s="2">
        <v>8</v>
      </c>
      <c r="S465" s="2">
        <f t="shared" si="7"/>
        <v>0</v>
      </c>
    </row>
    <row r="466" spans="17:19" x14ac:dyDescent="0.3">
      <c r="Q466" s="2">
        <v>1986</v>
      </c>
      <c r="R466" s="2">
        <v>9</v>
      </c>
      <c r="S466" s="2">
        <f t="shared" si="7"/>
        <v>0</v>
      </c>
    </row>
    <row r="467" spans="17:19" x14ac:dyDescent="0.3">
      <c r="Q467" s="2">
        <v>1986</v>
      </c>
      <c r="R467" s="2">
        <v>10</v>
      </c>
      <c r="S467" s="2">
        <f t="shared" si="7"/>
        <v>0</v>
      </c>
    </row>
    <row r="468" spans="17:19" x14ac:dyDescent="0.3">
      <c r="Q468" s="2">
        <v>1986</v>
      </c>
      <c r="R468" s="2">
        <v>11</v>
      </c>
      <c r="S468" s="2">
        <f t="shared" si="7"/>
        <v>0</v>
      </c>
    </row>
    <row r="469" spans="17:19" x14ac:dyDescent="0.3">
      <c r="Q469" s="2">
        <v>1986</v>
      </c>
      <c r="R469" s="2">
        <v>12</v>
      </c>
      <c r="S469" s="2">
        <f t="shared" si="7"/>
        <v>0.6</v>
      </c>
    </row>
    <row r="470" spans="17:19" x14ac:dyDescent="0.3">
      <c r="Q470" s="2">
        <v>1987</v>
      </c>
      <c r="R470" s="2">
        <v>1</v>
      </c>
      <c r="S470" s="2">
        <f t="shared" si="7"/>
        <v>13.6</v>
      </c>
    </row>
    <row r="471" spans="17:19" x14ac:dyDescent="0.3">
      <c r="Q471" s="2">
        <v>1987</v>
      </c>
      <c r="R471" s="2">
        <v>2</v>
      </c>
      <c r="S471" s="2">
        <f t="shared" si="7"/>
        <v>7</v>
      </c>
    </row>
    <row r="472" spans="17:19" x14ac:dyDescent="0.3">
      <c r="Q472" s="2">
        <v>1987</v>
      </c>
      <c r="R472" s="2">
        <v>3</v>
      </c>
      <c r="S472" s="2">
        <f t="shared" si="7"/>
        <v>1.9</v>
      </c>
    </row>
    <row r="473" spans="17:19" x14ac:dyDescent="0.3">
      <c r="Q473" s="2">
        <v>1987</v>
      </c>
      <c r="R473" s="2">
        <v>4</v>
      </c>
      <c r="S473" s="2">
        <f t="shared" si="7"/>
        <v>0</v>
      </c>
    </row>
    <row r="474" spans="17:19" x14ac:dyDescent="0.3">
      <c r="Q474" s="2">
        <v>1987</v>
      </c>
      <c r="R474" s="2">
        <v>5</v>
      </c>
      <c r="S474" s="2">
        <f t="shared" si="7"/>
        <v>0</v>
      </c>
    </row>
    <row r="475" spans="17:19" x14ac:dyDescent="0.3">
      <c r="Q475" s="2">
        <v>1987</v>
      </c>
      <c r="R475" s="2">
        <v>6</v>
      </c>
      <c r="S475" s="2">
        <f t="shared" si="7"/>
        <v>0</v>
      </c>
    </row>
    <row r="476" spans="17:19" x14ac:dyDescent="0.3">
      <c r="Q476" s="2">
        <v>1987</v>
      </c>
      <c r="R476" s="2">
        <v>7</v>
      </c>
      <c r="S476" s="2">
        <f t="shared" si="7"/>
        <v>0</v>
      </c>
    </row>
    <row r="477" spans="17:19" x14ac:dyDescent="0.3">
      <c r="Q477" s="2">
        <v>1987</v>
      </c>
      <c r="R477" s="2">
        <v>8</v>
      </c>
      <c r="S477" s="2">
        <f t="shared" si="7"/>
        <v>0</v>
      </c>
    </row>
    <row r="478" spans="17:19" x14ac:dyDescent="0.3">
      <c r="Q478" s="2">
        <v>1987</v>
      </c>
      <c r="R478" s="2">
        <v>9</v>
      </c>
      <c r="S478" s="2">
        <f t="shared" si="7"/>
        <v>0</v>
      </c>
    </row>
    <row r="479" spans="17:19" x14ac:dyDescent="0.3">
      <c r="Q479" s="2">
        <v>1987</v>
      </c>
      <c r="R479" s="2">
        <v>10</v>
      </c>
      <c r="S479" s="2">
        <f t="shared" si="7"/>
        <v>0</v>
      </c>
    </row>
    <row r="480" spans="17:19" x14ac:dyDescent="0.3">
      <c r="Q480" s="2">
        <v>1987</v>
      </c>
      <c r="R480" s="2">
        <v>11</v>
      </c>
      <c r="S480" s="2">
        <f t="shared" si="7"/>
        <v>1.1000000000000001</v>
      </c>
    </row>
    <row r="481" spans="17:19" x14ac:dyDescent="0.3">
      <c r="Q481" s="2">
        <v>1987</v>
      </c>
      <c r="R481" s="2">
        <v>12</v>
      </c>
      <c r="S481" s="2">
        <f t="shared" si="7"/>
        <v>2.6</v>
      </c>
    </row>
    <row r="482" spans="17:19" x14ac:dyDescent="0.3">
      <c r="Q482" s="2">
        <v>1988</v>
      </c>
      <c r="R482" s="2">
        <v>1</v>
      </c>
      <c r="S482" s="2">
        <f t="shared" si="7"/>
        <v>13.9</v>
      </c>
    </row>
    <row r="483" spans="17:19" x14ac:dyDescent="0.3">
      <c r="Q483" s="2">
        <v>1988</v>
      </c>
      <c r="R483" s="2">
        <v>2</v>
      </c>
      <c r="S483" s="2">
        <f t="shared" si="7"/>
        <v>1.5</v>
      </c>
    </row>
    <row r="484" spans="17:19" x14ac:dyDescent="0.3">
      <c r="Q484" s="2">
        <v>1988</v>
      </c>
      <c r="R484" s="2">
        <v>3</v>
      </c>
      <c r="S484" s="2">
        <f t="shared" si="7"/>
        <v>0</v>
      </c>
    </row>
    <row r="485" spans="17:19" x14ac:dyDescent="0.3">
      <c r="Q485" s="2">
        <v>1988</v>
      </c>
      <c r="R485" s="2">
        <v>4</v>
      </c>
      <c r="S485" s="2">
        <f t="shared" si="7"/>
        <v>0</v>
      </c>
    </row>
    <row r="486" spans="17:19" x14ac:dyDescent="0.3">
      <c r="Q486" s="2">
        <v>1988</v>
      </c>
      <c r="R486" s="2">
        <v>5</v>
      </c>
      <c r="S486" s="2">
        <f t="shared" si="7"/>
        <v>0</v>
      </c>
    </row>
    <row r="487" spans="17:19" x14ac:dyDescent="0.3">
      <c r="Q487" s="2">
        <v>1988</v>
      </c>
      <c r="R487" s="2">
        <v>6</v>
      </c>
      <c r="S487" s="2">
        <f t="shared" si="7"/>
        <v>0</v>
      </c>
    </row>
    <row r="488" spans="17:19" x14ac:dyDescent="0.3">
      <c r="Q488" s="2">
        <v>1988</v>
      </c>
      <c r="R488" s="2">
        <v>7</v>
      </c>
      <c r="S488" s="2">
        <f t="shared" si="7"/>
        <v>0</v>
      </c>
    </row>
    <row r="489" spans="17:19" x14ac:dyDescent="0.3">
      <c r="Q489" s="2">
        <v>1988</v>
      </c>
      <c r="R489" s="2">
        <v>8</v>
      </c>
      <c r="S489" s="2">
        <f t="shared" si="7"/>
        <v>0</v>
      </c>
    </row>
    <row r="490" spans="17:19" x14ac:dyDescent="0.3">
      <c r="Q490" s="2">
        <v>1988</v>
      </c>
      <c r="R490" s="2">
        <v>9</v>
      </c>
      <c r="S490" s="2">
        <f t="shared" si="7"/>
        <v>0</v>
      </c>
    </row>
    <row r="491" spans="17:19" x14ac:dyDescent="0.3">
      <c r="Q491" s="2">
        <v>1988</v>
      </c>
      <c r="R491" s="2">
        <v>10</v>
      </c>
      <c r="S491" s="2">
        <f t="shared" si="7"/>
        <v>0</v>
      </c>
    </row>
    <row r="492" spans="17:19" x14ac:dyDescent="0.3">
      <c r="Q492" s="2">
        <v>1988</v>
      </c>
      <c r="R492" s="2">
        <v>11</v>
      </c>
      <c r="S492" s="2">
        <f t="shared" si="7"/>
        <v>0</v>
      </c>
    </row>
    <row r="493" spans="17:19" x14ac:dyDescent="0.3">
      <c r="Q493" s="2">
        <v>1988</v>
      </c>
      <c r="R493" s="2">
        <v>12</v>
      </c>
      <c r="S493" s="2">
        <f t="shared" si="7"/>
        <v>0.3</v>
      </c>
    </row>
    <row r="494" spans="17:19" x14ac:dyDescent="0.3">
      <c r="Q494" s="2">
        <v>1989</v>
      </c>
      <c r="R494" s="2">
        <v>1</v>
      </c>
      <c r="S494" s="2">
        <f t="shared" si="7"/>
        <v>5</v>
      </c>
    </row>
    <row r="495" spans="17:19" x14ac:dyDescent="0.3">
      <c r="Q495" s="2">
        <v>1989</v>
      </c>
      <c r="R495" s="2">
        <v>2</v>
      </c>
      <c r="S495" s="2">
        <f t="shared" si="7"/>
        <v>0.3</v>
      </c>
    </row>
    <row r="496" spans="17:19" x14ac:dyDescent="0.3">
      <c r="Q496" s="2">
        <v>1989</v>
      </c>
      <c r="R496" s="2">
        <v>3</v>
      </c>
      <c r="S496" s="2">
        <f t="shared" si="7"/>
        <v>2.5</v>
      </c>
    </row>
    <row r="497" spans="17:19" x14ac:dyDescent="0.3">
      <c r="Q497" s="2">
        <v>1989</v>
      </c>
      <c r="R497" s="2">
        <v>4</v>
      </c>
      <c r="S497" s="2">
        <f t="shared" si="7"/>
        <v>0</v>
      </c>
    </row>
    <row r="498" spans="17:19" x14ac:dyDescent="0.3">
      <c r="Q498" s="2">
        <v>1989</v>
      </c>
      <c r="R498" s="2">
        <v>5</v>
      </c>
      <c r="S498" s="2">
        <f t="shared" si="7"/>
        <v>0</v>
      </c>
    </row>
    <row r="499" spans="17:19" x14ac:dyDescent="0.3">
      <c r="Q499" s="2">
        <v>1989</v>
      </c>
      <c r="R499" s="2">
        <v>6</v>
      </c>
      <c r="S499" s="2">
        <f t="shared" si="7"/>
        <v>0</v>
      </c>
    </row>
    <row r="500" spans="17:19" x14ac:dyDescent="0.3">
      <c r="Q500" s="2">
        <v>1989</v>
      </c>
      <c r="R500" s="2">
        <v>7</v>
      </c>
      <c r="S500" s="2">
        <f t="shared" si="7"/>
        <v>0</v>
      </c>
    </row>
    <row r="501" spans="17:19" x14ac:dyDescent="0.3">
      <c r="Q501" s="2">
        <v>1989</v>
      </c>
      <c r="R501" s="2">
        <v>8</v>
      </c>
      <c r="S501" s="2">
        <f t="shared" si="7"/>
        <v>0</v>
      </c>
    </row>
    <row r="502" spans="17:19" x14ac:dyDescent="0.3">
      <c r="Q502" s="2">
        <v>1989</v>
      </c>
      <c r="R502" s="2">
        <v>9</v>
      </c>
      <c r="S502" s="2">
        <f t="shared" si="7"/>
        <v>0</v>
      </c>
    </row>
    <row r="503" spans="17:19" x14ac:dyDescent="0.3">
      <c r="Q503" s="2">
        <v>1989</v>
      </c>
      <c r="R503" s="2">
        <v>10</v>
      </c>
      <c r="S503" s="2">
        <f t="shared" si="7"/>
        <v>0</v>
      </c>
    </row>
    <row r="504" spans="17:19" x14ac:dyDescent="0.3">
      <c r="Q504" s="2">
        <v>1989</v>
      </c>
      <c r="R504" s="2">
        <v>11</v>
      </c>
      <c r="S504" s="2">
        <f t="shared" si="7"/>
        <v>4.7</v>
      </c>
    </row>
    <row r="505" spans="17:19" x14ac:dyDescent="0.3">
      <c r="Q505" s="2">
        <v>1989</v>
      </c>
      <c r="R505" s="2">
        <v>12</v>
      </c>
      <c r="S505" s="2">
        <f t="shared" si="7"/>
        <v>1.4</v>
      </c>
    </row>
    <row r="506" spans="17:19" x14ac:dyDescent="0.3">
      <c r="Q506" s="2">
        <v>1990</v>
      </c>
      <c r="R506" s="2">
        <v>1</v>
      </c>
      <c r="S506" s="2">
        <f t="shared" si="7"/>
        <v>1.8</v>
      </c>
    </row>
    <row r="507" spans="17:19" x14ac:dyDescent="0.3">
      <c r="Q507" s="2">
        <v>1990</v>
      </c>
      <c r="R507" s="2">
        <v>2</v>
      </c>
      <c r="S507" s="2">
        <f t="shared" si="7"/>
        <v>1.8</v>
      </c>
    </row>
    <row r="508" spans="17:19" x14ac:dyDescent="0.3">
      <c r="Q508" s="2">
        <v>1990</v>
      </c>
      <c r="R508" s="2">
        <v>3</v>
      </c>
      <c r="S508" s="2">
        <f t="shared" si="7"/>
        <v>3.1</v>
      </c>
    </row>
    <row r="509" spans="17:19" x14ac:dyDescent="0.3">
      <c r="Q509" s="2">
        <v>1990</v>
      </c>
      <c r="R509" s="2">
        <v>4</v>
      </c>
      <c r="S509" s="2">
        <f t="shared" si="7"/>
        <v>0.6</v>
      </c>
    </row>
    <row r="510" spans="17:19" x14ac:dyDescent="0.3">
      <c r="Q510" s="2">
        <v>1990</v>
      </c>
      <c r="R510" s="2">
        <v>5</v>
      </c>
      <c r="S510" s="2">
        <f t="shared" si="7"/>
        <v>0</v>
      </c>
    </row>
    <row r="511" spans="17:19" x14ac:dyDescent="0.3">
      <c r="Q511" s="2">
        <v>1990</v>
      </c>
      <c r="R511" s="2">
        <v>6</v>
      </c>
      <c r="S511" s="2">
        <f t="shared" si="7"/>
        <v>0</v>
      </c>
    </row>
    <row r="512" spans="17:19" x14ac:dyDescent="0.3">
      <c r="Q512" s="2">
        <v>1990</v>
      </c>
      <c r="R512" s="2">
        <v>7</v>
      </c>
      <c r="S512" s="2">
        <f t="shared" si="7"/>
        <v>0</v>
      </c>
    </row>
    <row r="513" spans="17:19" x14ac:dyDescent="0.3">
      <c r="Q513" s="2">
        <v>1990</v>
      </c>
      <c r="R513" s="2">
        <v>8</v>
      </c>
      <c r="S513" s="2">
        <f t="shared" si="7"/>
        <v>0</v>
      </c>
    </row>
    <row r="514" spans="17:19" x14ac:dyDescent="0.3">
      <c r="Q514" s="2">
        <v>1990</v>
      </c>
      <c r="R514" s="2">
        <v>9</v>
      </c>
      <c r="S514" s="2">
        <f t="shared" si="7"/>
        <v>0</v>
      </c>
    </row>
    <row r="515" spans="17:19" x14ac:dyDescent="0.3">
      <c r="Q515" s="2">
        <v>1990</v>
      </c>
      <c r="R515" s="2">
        <v>10</v>
      </c>
      <c r="S515" s="2">
        <f t="shared" ref="S515:S578" si="8">IF(R515&gt;=7,VLOOKUP(Q515,A:O,R515-4,FALSE),VLOOKUP(Q515,B:O,R515+7,FALSE))</f>
        <v>0</v>
      </c>
    </row>
    <row r="516" spans="17:19" x14ac:dyDescent="0.3">
      <c r="Q516" s="2">
        <v>1990</v>
      </c>
      <c r="R516" s="2">
        <v>11</v>
      </c>
      <c r="S516" s="2">
        <f t="shared" si="8"/>
        <v>0</v>
      </c>
    </row>
    <row r="517" spans="17:19" x14ac:dyDescent="0.3">
      <c r="Q517" s="2">
        <v>1990</v>
      </c>
      <c r="R517" s="2">
        <v>12</v>
      </c>
      <c r="S517" s="2">
        <f t="shared" si="8"/>
        <v>7.2</v>
      </c>
    </row>
    <row r="518" spans="17:19" x14ac:dyDescent="0.3">
      <c r="Q518" s="2">
        <v>1991</v>
      </c>
      <c r="R518" s="2">
        <v>1</v>
      </c>
      <c r="S518" s="2">
        <f t="shared" si="8"/>
        <v>8.4</v>
      </c>
    </row>
    <row r="519" spans="17:19" x14ac:dyDescent="0.3">
      <c r="Q519" s="2">
        <v>1991</v>
      </c>
      <c r="R519" s="2">
        <v>2</v>
      </c>
      <c r="S519" s="2">
        <f t="shared" si="8"/>
        <v>9.1</v>
      </c>
    </row>
    <row r="520" spans="17:19" x14ac:dyDescent="0.3">
      <c r="Q520" s="2">
        <v>1991</v>
      </c>
      <c r="R520" s="2">
        <v>3</v>
      </c>
      <c r="S520" s="2">
        <f t="shared" si="8"/>
        <v>0.2</v>
      </c>
    </row>
    <row r="521" spans="17:19" x14ac:dyDescent="0.3">
      <c r="Q521" s="2">
        <v>1991</v>
      </c>
      <c r="R521" s="2">
        <v>4</v>
      </c>
      <c r="S521" s="2">
        <f t="shared" si="8"/>
        <v>0</v>
      </c>
    </row>
    <row r="522" spans="17:19" x14ac:dyDescent="0.3">
      <c r="Q522" s="2">
        <v>1991</v>
      </c>
      <c r="R522" s="2">
        <v>5</v>
      </c>
      <c r="S522" s="2">
        <f t="shared" si="8"/>
        <v>0</v>
      </c>
    </row>
    <row r="523" spans="17:19" x14ac:dyDescent="0.3">
      <c r="Q523" s="2">
        <v>1991</v>
      </c>
      <c r="R523" s="2">
        <v>6</v>
      </c>
      <c r="S523" s="2">
        <f t="shared" si="8"/>
        <v>0</v>
      </c>
    </row>
    <row r="524" spans="17:19" x14ac:dyDescent="0.3">
      <c r="Q524" s="2">
        <v>1991</v>
      </c>
      <c r="R524" s="2">
        <v>7</v>
      </c>
      <c r="S524" s="2">
        <f t="shared" si="8"/>
        <v>0</v>
      </c>
    </row>
    <row r="525" spans="17:19" x14ac:dyDescent="0.3">
      <c r="Q525" s="2">
        <v>1991</v>
      </c>
      <c r="R525" s="2">
        <v>8</v>
      </c>
      <c r="S525" s="2">
        <f t="shared" si="8"/>
        <v>0</v>
      </c>
    </row>
    <row r="526" spans="17:19" x14ac:dyDescent="0.3">
      <c r="Q526" s="2">
        <v>1991</v>
      </c>
      <c r="R526" s="2">
        <v>9</v>
      </c>
      <c r="S526" s="2">
        <f t="shared" si="8"/>
        <v>0</v>
      </c>
    </row>
    <row r="527" spans="17:19" x14ac:dyDescent="0.3">
      <c r="Q527" s="2">
        <v>1991</v>
      </c>
      <c r="R527" s="2">
        <v>10</v>
      </c>
      <c r="S527" s="2">
        <f t="shared" si="8"/>
        <v>0</v>
      </c>
    </row>
    <row r="528" spans="17:19" x14ac:dyDescent="0.3">
      <c r="Q528" s="2">
        <v>1991</v>
      </c>
      <c r="R528" s="2">
        <v>11</v>
      </c>
      <c r="S528" s="2">
        <f t="shared" si="8"/>
        <v>0</v>
      </c>
    </row>
    <row r="529" spans="17:19" x14ac:dyDescent="0.3">
      <c r="Q529" s="2">
        <v>1991</v>
      </c>
      <c r="R529" s="2">
        <v>12</v>
      </c>
      <c r="S529" s="2">
        <f t="shared" si="8"/>
        <v>0.7</v>
      </c>
    </row>
    <row r="530" spans="17:19" x14ac:dyDescent="0.3">
      <c r="Q530" s="2">
        <v>1992</v>
      </c>
      <c r="R530" s="2">
        <v>1</v>
      </c>
      <c r="S530" s="2">
        <f t="shared" si="8"/>
        <v>1.5</v>
      </c>
    </row>
    <row r="531" spans="17:19" x14ac:dyDescent="0.3">
      <c r="Q531" s="2">
        <v>1992</v>
      </c>
      <c r="R531" s="2">
        <v>2</v>
      </c>
      <c r="S531" s="2">
        <f t="shared" si="8"/>
        <v>1</v>
      </c>
    </row>
    <row r="532" spans="17:19" x14ac:dyDescent="0.3">
      <c r="Q532" s="2">
        <v>1992</v>
      </c>
      <c r="R532" s="2">
        <v>3</v>
      </c>
      <c r="S532" s="2">
        <f t="shared" si="8"/>
        <v>9.4</v>
      </c>
    </row>
    <row r="533" spans="17:19" x14ac:dyDescent="0.3">
      <c r="Q533" s="2">
        <v>1992</v>
      </c>
      <c r="R533" s="2">
        <v>4</v>
      </c>
      <c r="S533" s="2">
        <f t="shared" si="8"/>
        <v>0</v>
      </c>
    </row>
    <row r="534" spans="17:19" x14ac:dyDescent="0.3">
      <c r="Q534" s="2">
        <v>1992</v>
      </c>
      <c r="R534" s="2">
        <v>5</v>
      </c>
      <c r="S534" s="2">
        <f t="shared" si="8"/>
        <v>0</v>
      </c>
    </row>
    <row r="535" spans="17:19" x14ac:dyDescent="0.3">
      <c r="Q535" s="2">
        <v>1992</v>
      </c>
      <c r="R535" s="2">
        <v>6</v>
      </c>
      <c r="S535" s="2">
        <f t="shared" si="8"/>
        <v>0</v>
      </c>
    </row>
    <row r="536" spans="17:19" x14ac:dyDescent="0.3">
      <c r="Q536" s="2">
        <v>1992</v>
      </c>
      <c r="R536" s="2">
        <v>7</v>
      </c>
      <c r="S536" s="2">
        <f t="shared" si="8"/>
        <v>0</v>
      </c>
    </row>
    <row r="537" spans="17:19" x14ac:dyDescent="0.3">
      <c r="Q537" s="2">
        <v>1992</v>
      </c>
      <c r="R537" s="2">
        <v>8</v>
      </c>
      <c r="S537" s="2">
        <f t="shared" si="8"/>
        <v>0</v>
      </c>
    </row>
    <row r="538" spans="17:19" x14ac:dyDescent="0.3">
      <c r="Q538" s="2">
        <v>1992</v>
      </c>
      <c r="R538" s="2">
        <v>9</v>
      </c>
      <c r="S538" s="2">
        <f t="shared" si="8"/>
        <v>0</v>
      </c>
    </row>
    <row r="539" spans="17:19" x14ac:dyDescent="0.3">
      <c r="Q539" s="2">
        <v>1992</v>
      </c>
      <c r="R539" s="2">
        <v>10</v>
      </c>
      <c r="S539" s="2">
        <f t="shared" si="8"/>
        <v>0</v>
      </c>
    </row>
    <row r="540" spans="17:19" x14ac:dyDescent="0.3">
      <c r="Q540" s="2">
        <v>1992</v>
      </c>
      <c r="R540" s="2">
        <v>11</v>
      </c>
      <c r="S540" s="2">
        <f t="shared" si="8"/>
        <v>0</v>
      </c>
    </row>
    <row r="541" spans="17:19" x14ac:dyDescent="0.3">
      <c r="Q541" s="2">
        <v>1992</v>
      </c>
      <c r="R541" s="2">
        <v>12</v>
      </c>
      <c r="S541" s="2">
        <f t="shared" si="8"/>
        <v>0.4</v>
      </c>
    </row>
    <row r="542" spans="17:19" x14ac:dyDescent="0.3">
      <c r="Q542" s="2">
        <v>1993</v>
      </c>
      <c r="R542" s="2">
        <v>1</v>
      </c>
      <c r="S542" s="2">
        <f t="shared" si="8"/>
        <v>1.5</v>
      </c>
    </row>
    <row r="543" spans="17:19" x14ac:dyDescent="0.3">
      <c r="Q543" s="2">
        <v>1993</v>
      </c>
      <c r="R543" s="2">
        <v>2</v>
      </c>
      <c r="S543" s="2">
        <f t="shared" si="8"/>
        <v>10.7</v>
      </c>
    </row>
    <row r="544" spans="17:19" x14ac:dyDescent="0.3">
      <c r="Q544" s="2">
        <v>1993</v>
      </c>
      <c r="R544" s="2">
        <v>3</v>
      </c>
      <c r="S544" s="2">
        <f t="shared" si="8"/>
        <v>11.9</v>
      </c>
    </row>
    <row r="545" spans="17:19" x14ac:dyDescent="0.3">
      <c r="Q545" s="2">
        <v>1993</v>
      </c>
      <c r="R545" s="2">
        <v>4</v>
      </c>
      <c r="S545" s="2">
        <f t="shared" si="8"/>
        <v>0</v>
      </c>
    </row>
    <row r="546" spans="17:19" x14ac:dyDescent="0.3">
      <c r="Q546" s="2">
        <v>1993</v>
      </c>
      <c r="R546" s="2">
        <v>5</v>
      </c>
      <c r="S546" s="2">
        <f t="shared" si="8"/>
        <v>0</v>
      </c>
    </row>
    <row r="547" spans="17:19" x14ac:dyDescent="0.3">
      <c r="Q547" s="2">
        <v>1993</v>
      </c>
      <c r="R547" s="2">
        <v>6</v>
      </c>
      <c r="S547" s="2">
        <f t="shared" si="8"/>
        <v>0</v>
      </c>
    </row>
    <row r="548" spans="17:19" x14ac:dyDescent="0.3">
      <c r="Q548" s="2">
        <v>1993</v>
      </c>
      <c r="R548" s="2">
        <v>7</v>
      </c>
      <c r="S548" s="2">
        <f t="shared" si="8"/>
        <v>0</v>
      </c>
    </row>
    <row r="549" spans="17:19" x14ac:dyDescent="0.3">
      <c r="Q549" s="2">
        <v>1993</v>
      </c>
      <c r="R549" s="2">
        <v>8</v>
      </c>
      <c r="S549" s="2">
        <f t="shared" si="8"/>
        <v>0</v>
      </c>
    </row>
    <row r="550" spans="17:19" x14ac:dyDescent="0.3">
      <c r="Q550" s="2">
        <v>1993</v>
      </c>
      <c r="R550" s="2">
        <v>9</v>
      </c>
      <c r="S550" s="2">
        <f t="shared" si="8"/>
        <v>0</v>
      </c>
    </row>
    <row r="551" spans="17:19" x14ac:dyDescent="0.3">
      <c r="Q551" s="2">
        <v>1993</v>
      </c>
      <c r="R551" s="2">
        <v>10</v>
      </c>
      <c r="S551" s="2">
        <f t="shared" si="8"/>
        <v>0</v>
      </c>
    </row>
    <row r="552" spans="17:19" x14ac:dyDescent="0.3">
      <c r="Q552" s="2">
        <v>1993</v>
      </c>
      <c r="R552" s="2">
        <v>11</v>
      </c>
      <c r="S552" s="2">
        <f t="shared" si="8"/>
        <v>0</v>
      </c>
    </row>
    <row r="553" spans="17:19" x14ac:dyDescent="0.3">
      <c r="Q553" s="2">
        <v>1993</v>
      </c>
      <c r="R553" s="2">
        <v>12</v>
      </c>
      <c r="S553" s="2">
        <f t="shared" si="8"/>
        <v>6.9</v>
      </c>
    </row>
    <row r="554" spans="17:19" x14ac:dyDescent="0.3">
      <c r="Q554" s="2">
        <v>1994</v>
      </c>
      <c r="R554" s="2">
        <v>1</v>
      </c>
      <c r="S554" s="2">
        <f t="shared" si="8"/>
        <v>12</v>
      </c>
    </row>
    <row r="555" spans="17:19" x14ac:dyDescent="0.3">
      <c r="Q555" s="2">
        <v>1994</v>
      </c>
      <c r="R555" s="2">
        <v>2</v>
      </c>
      <c r="S555" s="2">
        <f t="shared" si="8"/>
        <v>26.4</v>
      </c>
    </row>
    <row r="556" spans="17:19" x14ac:dyDescent="0.3">
      <c r="Q556" s="2">
        <v>1994</v>
      </c>
      <c r="R556" s="2">
        <v>3</v>
      </c>
      <c r="S556" s="2">
        <f t="shared" si="8"/>
        <v>8.1</v>
      </c>
    </row>
    <row r="557" spans="17:19" x14ac:dyDescent="0.3">
      <c r="Q557" s="2">
        <v>1994</v>
      </c>
      <c r="R557" s="2">
        <v>4</v>
      </c>
      <c r="S557" s="2">
        <f t="shared" si="8"/>
        <v>0</v>
      </c>
    </row>
    <row r="558" spans="17:19" x14ac:dyDescent="0.3">
      <c r="Q558" s="2">
        <v>1994</v>
      </c>
      <c r="R558" s="2">
        <v>5</v>
      </c>
      <c r="S558" s="2">
        <f t="shared" si="8"/>
        <v>0</v>
      </c>
    </row>
    <row r="559" spans="17:19" x14ac:dyDescent="0.3">
      <c r="Q559" s="2">
        <v>1994</v>
      </c>
      <c r="R559" s="2">
        <v>6</v>
      </c>
      <c r="S559" s="2">
        <f t="shared" si="8"/>
        <v>0</v>
      </c>
    </row>
    <row r="560" spans="17:19" x14ac:dyDescent="0.3">
      <c r="Q560" s="2">
        <v>1994</v>
      </c>
      <c r="R560" s="2">
        <v>7</v>
      </c>
      <c r="S560" s="2">
        <f t="shared" si="8"/>
        <v>0</v>
      </c>
    </row>
    <row r="561" spans="17:19" x14ac:dyDescent="0.3">
      <c r="Q561" s="2">
        <v>1994</v>
      </c>
      <c r="R561" s="2">
        <v>8</v>
      </c>
      <c r="S561" s="2">
        <f t="shared" si="8"/>
        <v>0</v>
      </c>
    </row>
    <row r="562" spans="17:19" x14ac:dyDescent="0.3">
      <c r="Q562" s="2">
        <v>1994</v>
      </c>
      <c r="R562" s="2">
        <v>9</v>
      </c>
      <c r="S562" s="2">
        <f t="shared" si="8"/>
        <v>0</v>
      </c>
    </row>
    <row r="563" spans="17:19" x14ac:dyDescent="0.3">
      <c r="Q563" s="2">
        <v>1994</v>
      </c>
      <c r="R563" s="2">
        <v>10</v>
      </c>
      <c r="S563" s="2">
        <f t="shared" si="8"/>
        <v>0</v>
      </c>
    </row>
    <row r="564" spans="17:19" x14ac:dyDescent="0.3">
      <c r="Q564" s="2">
        <v>1994</v>
      </c>
      <c r="R564" s="2">
        <v>11</v>
      </c>
      <c r="S564" s="2">
        <f t="shared" si="8"/>
        <v>0</v>
      </c>
    </row>
    <row r="565" spans="17:19" x14ac:dyDescent="0.3">
      <c r="Q565" s="2">
        <v>1994</v>
      </c>
      <c r="R565" s="2">
        <v>12</v>
      </c>
      <c r="S565" s="2">
        <f t="shared" si="8"/>
        <v>0</v>
      </c>
    </row>
    <row r="566" spans="17:19" x14ac:dyDescent="0.3">
      <c r="Q566" s="2">
        <v>1995</v>
      </c>
      <c r="R566" s="2">
        <v>1</v>
      </c>
      <c r="S566" s="2">
        <f t="shared" si="8"/>
        <v>0.2</v>
      </c>
    </row>
    <row r="567" spans="17:19" x14ac:dyDescent="0.3">
      <c r="Q567" s="2">
        <v>1995</v>
      </c>
      <c r="R567" s="2">
        <v>2</v>
      </c>
      <c r="S567" s="2">
        <f t="shared" si="8"/>
        <v>11.6</v>
      </c>
    </row>
    <row r="568" spans="17:19" x14ac:dyDescent="0.3">
      <c r="Q568" s="2">
        <v>1995</v>
      </c>
      <c r="R568" s="2">
        <v>3</v>
      </c>
      <c r="S568" s="2">
        <f t="shared" si="8"/>
        <v>0</v>
      </c>
    </row>
    <row r="569" spans="17:19" x14ac:dyDescent="0.3">
      <c r="Q569" s="2">
        <v>1995</v>
      </c>
      <c r="R569" s="2">
        <v>4</v>
      </c>
      <c r="S569" s="2">
        <f t="shared" si="8"/>
        <v>0</v>
      </c>
    </row>
    <row r="570" spans="17:19" x14ac:dyDescent="0.3">
      <c r="Q570" s="2">
        <v>1995</v>
      </c>
      <c r="R570" s="2">
        <v>5</v>
      </c>
      <c r="S570" s="2">
        <f t="shared" si="8"/>
        <v>0</v>
      </c>
    </row>
    <row r="571" spans="17:19" x14ac:dyDescent="0.3">
      <c r="Q571" s="2">
        <v>1995</v>
      </c>
      <c r="R571" s="2">
        <v>6</v>
      </c>
      <c r="S571" s="2">
        <f t="shared" si="8"/>
        <v>0</v>
      </c>
    </row>
    <row r="572" spans="17:19" x14ac:dyDescent="0.3">
      <c r="Q572" s="2">
        <v>1995</v>
      </c>
      <c r="R572" s="2">
        <v>7</v>
      </c>
      <c r="S572" s="2">
        <f t="shared" si="8"/>
        <v>0</v>
      </c>
    </row>
    <row r="573" spans="17:19" x14ac:dyDescent="0.3">
      <c r="Q573" s="2">
        <v>1995</v>
      </c>
      <c r="R573" s="2">
        <v>8</v>
      </c>
      <c r="S573" s="2">
        <f t="shared" si="8"/>
        <v>0</v>
      </c>
    </row>
    <row r="574" spans="17:19" x14ac:dyDescent="0.3">
      <c r="Q574" s="2">
        <v>1995</v>
      </c>
      <c r="R574" s="2">
        <v>9</v>
      </c>
      <c r="S574" s="2">
        <f t="shared" si="8"/>
        <v>0</v>
      </c>
    </row>
    <row r="575" spans="17:19" x14ac:dyDescent="0.3">
      <c r="Q575" s="2">
        <v>1995</v>
      </c>
      <c r="R575" s="2">
        <v>10</v>
      </c>
      <c r="S575" s="2">
        <f t="shared" si="8"/>
        <v>0</v>
      </c>
    </row>
    <row r="576" spans="17:19" x14ac:dyDescent="0.3">
      <c r="Q576" s="2">
        <v>1995</v>
      </c>
      <c r="R576" s="2">
        <v>11</v>
      </c>
      <c r="S576" s="2">
        <f t="shared" si="8"/>
        <v>2.9</v>
      </c>
    </row>
    <row r="577" spans="17:19" x14ac:dyDescent="0.3">
      <c r="Q577" s="2">
        <v>1995</v>
      </c>
      <c r="R577" s="2">
        <v>12</v>
      </c>
      <c r="S577" s="2">
        <f t="shared" si="8"/>
        <v>11.5</v>
      </c>
    </row>
    <row r="578" spans="17:19" x14ac:dyDescent="0.3">
      <c r="Q578" s="2">
        <v>1996</v>
      </c>
      <c r="R578" s="2">
        <v>1</v>
      </c>
      <c r="S578" s="2">
        <f t="shared" si="8"/>
        <v>26.1</v>
      </c>
    </row>
    <row r="579" spans="17:19" x14ac:dyDescent="0.3">
      <c r="Q579" s="2">
        <v>1996</v>
      </c>
      <c r="R579" s="2">
        <v>2</v>
      </c>
      <c r="S579" s="2">
        <f t="shared" ref="S579:S642" si="9">IF(R579&gt;=7,VLOOKUP(Q579,A:O,R579-4,FALSE),VLOOKUP(Q579,B:O,R579+7,FALSE))</f>
        <v>21.2</v>
      </c>
    </row>
    <row r="580" spans="17:19" x14ac:dyDescent="0.3">
      <c r="Q580" s="2">
        <v>1996</v>
      </c>
      <c r="R580" s="2">
        <v>3</v>
      </c>
      <c r="S580" s="2">
        <f t="shared" si="9"/>
        <v>13.2</v>
      </c>
    </row>
    <row r="581" spans="17:19" x14ac:dyDescent="0.3">
      <c r="Q581" s="2">
        <v>1996</v>
      </c>
      <c r="R581" s="2">
        <v>4</v>
      </c>
      <c r="S581" s="2">
        <f t="shared" si="9"/>
        <v>0.7</v>
      </c>
    </row>
    <row r="582" spans="17:19" x14ac:dyDescent="0.3">
      <c r="Q582" s="2">
        <v>1996</v>
      </c>
      <c r="R582" s="2">
        <v>5</v>
      </c>
      <c r="S582" s="2">
        <f t="shared" si="9"/>
        <v>0</v>
      </c>
    </row>
    <row r="583" spans="17:19" x14ac:dyDescent="0.3">
      <c r="Q583" s="2">
        <v>1996</v>
      </c>
      <c r="R583" s="2">
        <v>6</v>
      </c>
      <c r="S583" s="2">
        <f t="shared" si="9"/>
        <v>0</v>
      </c>
    </row>
    <row r="584" spans="17:19" x14ac:dyDescent="0.3">
      <c r="Q584" s="2">
        <v>1996</v>
      </c>
      <c r="R584" s="2">
        <v>7</v>
      </c>
      <c r="S584" s="2">
        <f t="shared" si="9"/>
        <v>0</v>
      </c>
    </row>
    <row r="585" spans="17:19" x14ac:dyDescent="0.3">
      <c r="Q585" s="2">
        <v>1996</v>
      </c>
      <c r="R585" s="2">
        <v>8</v>
      </c>
      <c r="S585" s="2">
        <f t="shared" si="9"/>
        <v>0</v>
      </c>
    </row>
    <row r="586" spans="17:19" x14ac:dyDescent="0.3">
      <c r="Q586" s="2">
        <v>1996</v>
      </c>
      <c r="R586" s="2">
        <v>9</v>
      </c>
      <c r="S586" s="2">
        <f t="shared" si="9"/>
        <v>0</v>
      </c>
    </row>
    <row r="587" spans="17:19" x14ac:dyDescent="0.3">
      <c r="Q587" s="2">
        <v>1996</v>
      </c>
      <c r="R587" s="2">
        <v>10</v>
      </c>
      <c r="S587" s="2">
        <f t="shared" si="9"/>
        <v>0</v>
      </c>
    </row>
    <row r="588" spans="17:19" x14ac:dyDescent="0.3">
      <c r="Q588" s="2">
        <v>1996</v>
      </c>
      <c r="R588" s="2">
        <v>11</v>
      </c>
      <c r="S588" s="2">
        <f t="shared" si="9"/>
        <v>0.1</v>
      </c>
    </row>
    <row r="589" spans="17:19" x14ac:dyDescent="0.3">
      <c r="Q589" s="2">
        <v>1996</v>
      </c>
      <c r="R589" s="2">
        <v>12</v>
      </c>
      <c r="S589" s="2">
        <f t="shared" si="9"/>
        <v>0</v>
      </c>
    </row>
    <row r="590" spans="17:19" x14ac:dyDescent="0.3">
      <c r="Q590" s="2">
        <v>1997</v>
      </c>
      <c r="R590" s="2">
        <v>1</v>
      </c>
      <c r="S590" s="2">
        <f t="shared" si="9"/>
        <v>4.4000000000000004</v>
      </c>
    </row>
    <row r="591" spans="17:19" x14ac:dyDescent="0.3">
      <c r="Q591" s="2">
        <v>1997</v>
      </c>
      <c r="R591" s="2">
        <v>2</v>
      </c>
      <c r="S591" s="2">
        <f t="shared" si="9"/>
        <v>3.8</v>
      </c>
    </row>
    <row r="592" spans="17:19" x14ac:dyDescent="0.3">
      <c r="Q592" s="2">
        <v>1997</v>
      </c>
      <c r="R592" s="2">
        <v>3</v>
      </c>
      <c r="S592" s="2">
        <f t="shared" si="9"/>
        <v>1.7</v>
      </c>
    </row>
    <row r="593" spans="17:19" x14ac:dyDescent="0.3">
      <c r="Q593" s="2">
        <v>1997</v>
      </c>
      <c r="R593" s="2">
        <v>4</v>
      </c>
      <c r="S593" s="2">
        <f t="shared" si="9"/>
        <v>0</v>
      </c>
    </row>
    <row r="594" spans="17:19" x14ac:dyDescent="0.3">
      <c r="Q594" s="2">
        <v>1997</v>
      </c>
      <c r="R594" s="2">
        <v>5</v>
      </c>
      <c r="S594" s="2">
        <f t="shared" si="9"/>
        <v>0</v>
      </c>
    </row>
    <row r="595" spans="17:19" x14ac:dyDescent="0.3">
      <c r="Q595" s="2">
        <v>1997</v>
      </c>
      <c r="R595" s="2">
        <v>6</v>
      </c>
      <c r="S595" s="2">
        <f t="shared" si="9"/>
        <v>0</v>
      </c>
    </row>
    <row r="596" spans="17:19" x14ac:dyDescent="0.3">
      <c r="Q596" s="2">
        <v>1997</v>
      </c>
      <c r="R596" s="2">
        <v>7</v>
      </c>
      <c r="S596" s="2">
        <f t="shared" si="9"/>
        <v>0</v>
      </c>
    </row>
    <row r="597" spans="17:19" x14ac:dyDescent="0.3">
      <c r="Q597" s="2">
        <v>1997</v>
      </c>
      <c r="R597" s="2">
        <v>8</v>
      </c>
      <c r="S597" s="2">
        <f t="shared" si="9"/>
        <v>0</v>
      </c>
    </row>
    <row r="598" spans="17:19" x14ac:dyDescent="0.3">
      <c r="Q598" s="2">
        <v>1997</v>
      </c>
      <c r="R598" s="2">
        <v>9</v>
      </c>
      <c r="S598" s="2">
        <f t="shared" si="9"/>
        <v>0</v>
      </c>
    </row>
    <row r="599" spans="17:19" x14ac:dyDescent="0.3">
      <c r="Q599" s="2">
        <v>1997</v>
      </c>
      <c r="R599" s="2">
        <v>10</v>
      </c>
      <c r="S599" s="2">
        <f t="shared" si="9"/>
        <v>0</v>
      </c>
    </row>
    <row r="600" spans="17:19" x14ac:dyDescent="0.3">
      <c r="Q600" s="2">
        <v>1997</v>
      </c>
      <c r="R600" s="2">
        <v>11</v>
      </c>
      <c r="S600" s="2">
        <f t="shared" si="9"/>
        <v>0</v>
      </c>
    </row>
    <row r="601" spans="17:19" x14ac:dyDescent="0.3">
      <c r="Q601" s="2">
        <v>1997</v>
      </c>
      <c r="R601" s="2">
        <v>12</v>
      </c>
      <c r="S601" s="2">
        <f t="shared" si="9"/>
        <v>0</v>
      </c>
    </row>
    <row r="602" spans="17:19" x14ac:dyDescent="0.3">
      <c r="Q602" s="2">
        <v>1998</v>
      </c>
      <c r="R602" s="2">
        <v>1</v>
      </c>
      <c r="S602" s="2">
        <f t="shared" si="9"/>
        <v>0.5</v>
      </c>
    </row>
    <row r="603" spans="17:19" x14ac:dyDescent="0.3">
      <c r="Q603" s="2">
        <v>1998</v>
      </c>
      <c r="R603" s="2">
        <v>2</v>
      </c>
      <c r="S603" s="2">
        <f t="shared" si="9"/>
        <v>0</v>
      </c>
    </row>
    <row r="604" spans="17:19" x14ac:dyDescent="0.3">
      <c r="Q604" s="2">
        <v>1998</v>
      </c>
      <c r="R604" s="2">
        <v>3</v>
      </c>
      <c r="S604" s="2">
        <f t="shared" si="9"/>
        <v>5</v>
      </c>
    </row>
    <row r="605" spans="17:19" x14ac:dyDescent="0.3">
      <c r="Q605" s="2">
        <v>1998</v>
      </c>
      <c r="R605" s="2">
        <v>4</v>
      </c>
      <c r="S605" s="2">
        <f t="shared" si="9"/>
        <v>0</v>
      </c>
    </row>
    <row r="606" spans="17:19" x14ac:dyDescent="0.3">
      <c r="Q606" s="2">
        <v>1998</v>
      </c>
      <c r="R606" s="2">
        <v>5</v>
      </c>
      <c r="S606" s="2">
        <f t="shared" si="9"/>
        <v>0</v>
      </c>
    </row>
    <row r="607" spans="17:19" x14ac:dyDescent="0.3">
      <c r="Q607" s="2">
        <v>1998</v>
      </c>
      <c r="R607" s="2">
        <v>6</v>
      </c>
      <c r="S607" s="2">
        <f t="shared" si="9"/>
        <v>0</v>
      </c>
    </row>
    <row r="608" spans="17:19" x14ac:dyDescent="0.3">
      <c r="Q608" s="2">
        <v>1998</v>
      </c>
      <c r="R608" s="2">
        <v>7</v>
      </c>
      <c r="S608" s="2">
        <f t="shared" si="9"/>
        <v>0</v>
      </c>
    </row>
    <row r="609" spans="17:19" x14ac:dyDescent="0.3">
      <c r="Q609" s="2">
        <v>1998</v>
      </c>
      <c r="R609" s="2">
        <v>8</v>
      </c>
      <c r="S609" s="2">
        <f t="shared" si="9"/>
        <v>0</v>
      </c>
    </row>
    <row r="610" spans="17:19" x14ac:dyDescent="0.3">
      <c r="Q610" s="2">
        <v>1998</v>
      </c>
      <c r="R610" s="2">
        <v>9</v>
      </c>
      <c r="S610" s="2">
        <f t="shared" si="9"/>
        <v>0</v>
      </c>
    </row>
    <row r="611" spans="17:19" x14ac:dyDescent="0.3">
      <c r="Q611" s="2">
        <v>1998</v>
      </c>
      <c r="R611" s="2">
        <v>10</v>
      </c>
      <c r="S611" s="2">
        <f t="shared" si="9"/>
        <v>0</v>
      </c>
    </row>
    <row r="612" spans="17:19" x14ac:dyDescent="0.3">
      <c r="Q612" s="2">
        <v>1998</v>
      </c>
      <c r="R612" s="2">
        <v>11</v>
      </c>
      <c r="S612" s="2">
        <f t="shared" si="9"/>
        <v>0</v>
      </c>
    </row>
    <row r="613" spans="17:19" x14ac:dyDescent="0.3">
      <c r="Q613" s="2">
        <v>1998</v>
      </c>
      <c r="R613" s="2">
        <v>12</v>
      </c>
      <c r="S613" s="2">
        <f t="shared" si="9"/>
        <v>2</v>
      </c>
    </row>
    <row r="614" spans="17:19" x14ac:dyDescent="0.3">
      <c r="Q614" s="2">
        <v>1999</v>
      </c>
      <c r="R614" s="2">
        <v>1</v>
      </c>
      <c r="S614" s="2">
        <f t="shared" si="9"/>
        <v>4.5</v>
      </c>
    </row>
    <row r="615" spans="17:19" x14ac:dyDescent="0.3">
      <c r="Q615" s="2">
        <v>1999</v>
      </c>
      <c r="R615" s="2">
        <v>2</v>
      </c>
      <c r="S615" s="2">
        <f t="shared" si="9"/>
        <v>1.7</v>
      </c>
    </row>
    <row r="616" spans="17:19" x14ac:dyDescent="0.3">
      <c r="Q616" s="2">
        <v>1999</v>
      </c>
      <c r="R616" s="2">
        <v>3</v>
      </c>
      <c r="S616" s="2">
        <f t="shared" si="9"/>
        <v>4.5</v>
      </c>
    </row>
    <row r="617" spans="17:19" x14ac:dyDescent="0.3">
      <c r="Q617" s="2">
        <v>1999</v>
      </c>
      <c r="R617" s="2">
        <v>4</v>
      </c>
      <c r="S617" s="2">
        <f t="shared" si="9"/>
        <v>0</v>
      </c>
    </row>
    <row r="618" spans="17:19" x14ac:dyDescent="0.3">
      <c r="Q618" s="2">
        <v>1999</v>
      </c>
      <c r="R618" s="2">
        <v>5</v>
      </c>
      <c r="S618" s="2">
        <f t="shared" si="9"/>
        <v>0</v>
      </c>
    </row>
    <row r="619" spans="17:19" x14ac:dyDescent="0.3">
      <c r="Q619" s="2">
        <v>1999</v>
      </c>
      <c r="R619" s="2">
        <v>6</v>
      </c>
      <c r="S619" s="2">
        <f t="shared" si="9"/>
        <v>0</v>
      </c>
    </row>
    <row r="620" spans="17:19" x14ac:dyDescent="0.3">
      <c r="Q620" s="2">
        <v>1999</v>
      </c>
      <c r="R620" s="2">
        <v>7</v>
      </c>
      <c r="S620" s="2">
        <f t="shared" si="9"/>
        <v>0</v>
      </c>
    </row>
    <row r="621" spans="17:19" x14ac:dyDescent="0.3">
      <c r="Q621" s="2">
        <v>1999</v>
      </c>
      <c r="R621" s="2">
        <v>8</v>
      </c>
      <c r="S621" s="2">
        <f t="shared" si="9"/>
        <v>0</v>
      </c>
    </row>
    <row r="622" spans="17:19" x14ac:dyDescent="0.3">
      <c r="Q622" s="2">
        <v>1999</v>
      </c>
      <c r="R622" s="2">
        <v>9</v>
      </c>
      <c r="S622" s="2">
        <f t="shared" si="9"/>
        <v>0</v>
      </c>
    </row>
    <row r="623" spans="17:19" x14ac:dyDescent="0.3">
      <c r="Q623" s="2">
        <v>1999</v>
      </c>
      <c r="R623" s="2">
        <v>10</v>
      </c>
      <c r="S623" s="2">
        <f t="shared" si="9"/>
        <v>0</v>
      </c>
    </row>
    <row r="624" spans="17:19" x14ac:dyDescent="0.3">
      <c r="Q624" s="2">
        <v>1999</v>
      </c>
      <c r="R624" s="2">
        <v>11</v>
      </c>
      <c r="S624" s="2">
        <f t="shared" si="9"/>
        <v>0</v>
      </c>
    </row>
    <row r="625" spans="17:19" x14ac:dyDescent="0.3">
      <c r="Q625" s="2">
        <v>1999</v>
      </c>
      <c r="R625" s="2">
        <v>12</v>
      </c>
      <c r="S625" s="2">
        <f t="shared" si="9"/>
        <v>0</v>
      </c>
    </row>
    <row r="626" spans="17:19" x14ac:dyDescent="0.3">
      <c r="Q626" s="2">
        <v>2000</v>
      </c>
      <c r="R626" s="2">
        <v>1</v>
      </c>
      <c r="S626" s="2">
        <f t="shared" si="9"/>
        <v>9.5</v>
      </c>
    </row>
    <row r="627" spans="17:19" x14ac:dyDescent="0.3">
      <c r="Q627" s="2">
        <v>2000</v>
      </c>
      <c r="R627" s="2">
        <v>2</v>
      </c>
      <c r="S627" s="2">
        <f t="shared" si="9"/>
        <v>5.2</v>
      </c>
    </row>
    <row r="628" spans="17:19" x14ac:dyDescent="0.3">
      <c r="Q628" s="2">
        <v>2000</v>
      </c>
      <c r="R628" s="2">
        <v>3</v>
      </c>
      <c r="S628" s="2">
        <f t="shared" si="9"/>
        <v>0.4</v>
      </c>
    </row>
    <row r="629" spans="17:19" x14ac:dyDescent="0.3">
      <c r="Q629" s="2">
        <v>2000</v>
      </c>
      <c r="R629" s="2">
        <v>4</v>
      </c>
      <c r="S629" s="2">
        <f t="shared" si="9"/>
        <v>1.2</v>
      </c>
    </row>
    <row r="630" spans="17:19" x14ac:dyDescent="0.3">
      <c r="Q630" s="2">
        <v>2000</v>
      </c>
      <c r="R630" s="2">
        <v>5</v>
      </c>
      <c r="S630" s="2">
        <f t="shared" si="9"/>
        <v>0</v>
      </c>
    </row>
    <row r="631" spans="17:19" x14ac:dyDescent="0.3">
      <c r="Q631" s="2">
        <v>2000</v>
      </c>
      <c r="R631" s="2">
        <v>6</v>
      </c>
      <c r="S631" s="2">
        <f t="shared" si="9"/>
        <v>0</v>
      </c>
    </row>
    <row r="632" spans="17:19" x14ac:dyDescent="0.3">
      <c r="Q632" s="2">
        <v>2000</v>
      </c>
      <c r="R632" s="2">
        <v>7</v>
      </c>
      <c r="S632" s="2">
        <f t="shared" si="9"/>
        <v>0</v>
      </c>
    </row>
    <row r="633" spans="17:19" x14ac:dyDescent="0.3">
      <c r="Q633" s="2">
        <v>2000</v>
      </c>
      <c r="R633" s="2">
        <v>8</v>
      </c>
      <c r="S633" s="2">
        <f t="shared" si="9"/>
        <v>0</v>
      </c>
    </row>
    <row r="634" spans="17:19" x14ac:dyDescent="0.3">
      <c r="Q634" s="2">
        <v>2000</v>
      </c>
      <c r="R634" s="2">
        <v>9</v>
      </c>
      <c r="S634" s="2">
        <f t="shared" si="9"/>
        <v>0</v>
      </c>
    </row>
    <row r="635" spans="17:19" x14ac:dyDescent="0.3">
      <c r="Q635" s="2">
        <v>2000</v>
      </c>
      <c r="R635" s="2">
        <v>10</v>
      </c>
      <c r="S635" s="2">
        <f t="shared" si="9"/>
        <v>0</v>
      </c>
    </row>
    <row r="636" spans="17:19" x14ac:dyDescent="0.3">
      <c r="Q636" s="2">
        <v>2000</v>
      </c>
      <c r="R636" s="2">
        <v>11</v>
      </c>
      <c r="S636" s="2">
        <f t="shared" si="9"/>
        <v>0</v>
      </c>
    </row>
    <row r="637" spans="17:19" x14ac:dyDescent="0.3">
      <c r="Q637" s="2">
        <v>2000</v>
      </c>
      <c r="R637" s="2">
        <v>12</v>
      </c>
      <c r="S637" s="2">
        <f t="shared" si="9"/>
        <v>13.4</v>
      </c>
    </row>
    <row r="638" spans="17:19" x14ac:dyDescent="0.3">
      <c r="Q638" s="2">
        <v>2001</v>
      </c>
      <c r="R638" s="2">
        <v>1</v>
      </c>
      <c r="S638" s="2">
        <f t="shared" si="9"/>
        <v>8.3000000000000007</v>
      </c>
    </row>
    <row r="639" spans="17:19" x14ac:dyDescent="0.3">
      <c r="Q639" s="2">
        <v>2001</v>
      </c>
      <c r="R639" s="2">
        <v>2</v>
      </c>
      <c r="S639" s="2">
        <f t="shared" si="9"/>
        <v>9.5</v>
      </c>
    </row>
    <row r="640" spans="17:19" x14ac:dyDescent="0.3">
      <c r="Q640" s="2">
        <v>2001</v>
      </c>
      <c r="R640" s="2">
        <v>3</v>
      </c>
      <c r="S640" s="2">
        <f t="shared" si="9"/>
        <v>3.8</v>
      </c>
    </row>
    <row r="641" spans="17:19" x14ac:dyDescent="0.3">
      <c r="Q641" s="2">
        <v>2001</v>
      </c>
      <c r="R641" s="2">
        <v>4</v>
      </c>
      <c r="S641" s="2">
        <f t="shared" si="9"/>
        <v>0</v>
      </c>
    </row>
    <row r="642" spans="17:19" x14ac:dyDescent="0.3">
      <c r="Q642" s="2">
        <v>2001</v>
      </c>
      <c r="R642" s="2">
        <v>5</v>
      </c>
      <c r="S642" s="2">
        <f t="shared" si="9"/>
        <v>0</v>
      </c>
    </row>
    <row r="643" spans="17:19" x14ac:dyDescent="0.3">
      <c r="Q643" s="2">
        <v>2001</v>
      </c>
      <c r="R643" s="2">
        <v>6</v>
      </c>
      <c r="S643" s="2">
        <f t="shared" ref="S643:S706" si="10">IF(R643&gt;=7,VLOOKUP(Q643,A:O,R643-4,FALSE),VLOOKUP(Q643,B:O,R643+7,FALSE))</f>
        <v>0</v>
      </c>
    </row>
    <row r="644" spans="17:19" x14ac:dyDescent="0.3">
      <c r="Q644" s="2">
        <v>2001</v>
      </c>
      <c r="R644" s="2">
        <v>7</v>
      </c>
      <c r="S644" s="2">
        <f t="shared" si="10"/>
        <v>0</v>
      </c>
    </row>
    <row r="645" spans="17:19" x14ac:dyDescent="0.3">
      <c r="Q645" s="2">
        <v>2001</v>
      </c>
      <c r="R645" s="2">
        <v>8</v>
      </c>
      <c r="S645" s="2">
        <f t="shared" si="10"/>
        <v>0</v>
      </c>
    </row>
    <row r="646" spans="17:19" x14ac:dyDescent="0.3">
      <c r="Q646" s="2">
        <v>2001</v>
      </c>
      <c r="R646" s="2">
        <v>9</v>
      </c>
      <c r="S646" s="2">
        <f t="shared" si="10"/>
        <v>0</v>
      </c>
    </row>
    <row r="647" spans="17:19" x14ac:dyDescent="0.3">
      <c r="Q647" s="2">
        <v>2001</v>
      </c>
      <c r="R647" s="2">
        <v>10</v>
      </c>
      <c r="S647" s="2">
        <f t="shared" si="10"/>
        <v>0</v>
      </c>
    </row>
    <row r="648" spans="17:19" x14ac:dyDescent="0.3">
      <c r="Q648" s="2">
        <v>2001</v>
      </c>
      <c r="R648" s="2">
        <v>11</v>
      </c>
      <c r="S648" s="2">
        <f t="shared" si="10"/>
        <v>0</v>
      </c>
    </row>
    <row r="649" spans="17:19" x14ac:dyDescent="0.3">
      <c r="Q649" s="2">
        <v>2001</v>
      </c>
      <c r="R649" s="2">
        <v>12</v>
      </c>
      <c r="S649" s="2">
        <f t="shared" si="10"/>
        <v>0</v>
      </c>
    </row>
    <row r="650" spans="17:19" x14ac:dyDescent="0.3">
      <c r="Q650" s="2">
        <v>2002</v>
      </c>
      <c r="R650" s="2">
        <v>1</v>
      </c>
      <c r="S650" s="2">
        <f t="shared" si="10"/>
        <v>3.5</v>
      </c>
    </row>
    <row r="651" spans="17:19" x14ac:dyDescent="0.3">
      <c r="Q651" s="2">
        <v>2002</v>
      </c>
      <c r="R651" s="2">
        <v>2</v>
      </c>
      <c r="S651" s="2">
        <f t="shared" si="10"/>
        <v>0</v>
      </c>
    </row>
    <row r="652" spans="17:19" x14ac:dyDescent="0.3">
      <c r="Q652" s="2">
        <v>2002</v>
      </c>
      <c r="R652" s="2">
        <v>3</v>
      </c>
      <c r="S652" s="2">
        <f t="shared" si="10"/>
        <v>0</v>
      </c>
    </row>
    <row r="653" spans="17:19" x14ac:dyDescent="0.3">
      <c r="Q653" s="2">
        <v>2002</v>
      </c>
      <c r="R653" s="2">
        <v>4</v>
      </c>
      <c r="S653" s="2">
        <f t="shared" si="10"/>
        <v>0</v>
      </c>
    </row>
    <row r="654" spans="17:19" x14ac:dyDescent="0.3">
      <c r="Q654" s="2">
        <v>2002</v>
      </c>
      <c r="R654" s="2">
        <v>5</v>
      </c>
      <c r="S654" s="2">
        <f t="shared" si="10"/>
        <v>0</v>
      </c>
    </row>
    <row r="655" spans="17:19" x14ac:dyDescent="0.3">
      <c r="Q655" s="2">
        <v>2002</v>
      </c>
      <c r="R655" s="2">
        <v>6</v>
      </c>
      <c r="S655" s="2">
        <f t="shared" si="10"/>
        <v>0</v>
      </c>
    </row>
    <row r="656" spans="17:19" x14ac:dyDescent="0.3">
      <c r="Q656" s="2">
        <v>2002</v>
      </c>
      <c r="R656" s="2">
        <v>7</v>
      </c>
      <c r="S656" s="2">
        <f t="shared" si="10"/>
        <v>0</v>
      </c>
    </row>
    <row r="657" spans="17:19" x14ac:dyDescent="0.3">
      <c r="Q657" s="2">
        <v>2002</v>
      </c>
      <c r="R657" s="2">
        <v>8</v>
      </c>
      <c r="S657" s="2">
        <f t="shared" si="10"/>
        <v>0</v>
      </c>
    </row>
    <row r="658" spans="17:19" x14ac:dyDescent="0.3">
      <c r="Q658" s="2">
        <v>2002</v>
      </c>
      <c r="R658" s="2">
        <v>9</v>
      </c>
      <c r="S658" s="2">
        <f t="shared" si="10"/>
        <v>0</v>
      </c>
    </row>
    <row r="659" spans="17:19" x14ac:dyDescent="0.3">
      <c r="Q659" s="2">
        <v>2002</v>
      </c>
      <c r="R659" s="2">
        <v>10</v>
      </c>
      <c r="S659" s="2">
        <f t="shared" si="10"/>
        <v>0</v>
      </c>
    </row>
    <row r="660" spans="17:19" x14ac:dyDescent="0.3">
      <c r="Q660" s="2">
        <v>2002</v>
      </c>
      <c r="R660" s="2">
        <v>11</v>
      </c>
      <c r="S660" s="2">
        <f t="shared" si="10"/>
        <v>0</v>
      </c>
    </row>
    <row r="661" spans="17:19" x14ac:dyDescent="0.3">
      <c r="Q661" s="2">
        <v>2002</v>
      </c>
      <c r="R661" s="2">
        <v>12</v>
      </c>
      <c r="S661" s="2">
        <f t="shared" si="10"/>
        <v>11</v>
      </c>
    </row>
    <row r="662" spans="17:19" x14ac:dyDescent="0.3">
      <c r="Q662" s="2">
        <v>2003</v>
      </c>
      <c r="R662" s="2">
        <v>1</v>
      </c>
      <c r="S662" s="2">
        <f t="shared" si="10"/>
        <v>4.7</v>
      </c>
    </row>
    <row r="663" spans="17:19" x14ac:dyDescent="0.3">
      <c r="Q663" s="2">
        <v>2003</v>
      </c>
      <c r="R663" s="2">
        <v>2</v>
      </c>
      <c r="S663" s="2">
        <f t="shared" si="10"/>
        <v>26.1</v>
      </c>
    </row>
    <row r="664" spans="17:19" x14ac:dyDescent="0.3">
      <c r="Q664" s="2">
        <v>2003</v>
      </c>
      <c r="R664" s="2">
        <v>3</v>
      </c>
      <c r="S664" s="2">
        <f t="shared" si="10"/>
        <v>3.5</v>
      </c>
    </row>
    <row r="665" spans="17:19" x14ac:dyDescent="0.3">
      <c r="Q665" s="2">
        <v>2003</v>
      </c>
      <c r="R665" s="2">
        <v>4</v>
      </c>
      <c r="S665" s="2">
        <f t="shared" si="10"/>
        <v>4</v>
      </c>
    </row>
    <row r="666" spans="17:19" x14ac:dyDescent="0.3">
      <c r="Q666" s="2">
        <v>2003</v>
      </c>
      <c r="R666" s="2">
        <v>5</v>
      </c>
      <c r="S666" s="2">
        <f t="shared" si="10"/>
        <v>0</v>
      </c>
    </row>
    <row r="667" spans="17:19" x14ac:dyDescent="0.3">
      <c r="Q667" s="2">
        <v>2003</v>
      </c>
      <c r="R667" s="2">
        <v>6</v>
      </c>
      <c r="S667" s="2">
        <f t="shared" si="10"/>
        <v>0</v>
      </c>
    </row>
    <row r="668" spans="17:19" x14ac:dyDescent="0.3">
      <c r="Q668" s="2">
        <v>2003</v>
      </c>
      <c r="R668" s="2">
        <v>7</v>
      </c>
      <c r="S668" s="2">
        <f t="shared" si="10"/>
        <v>0</v>
      </c>
    </row>
    <row r="669" spans="17:19" x14ac:dyDescent="0.3">
      <c r="Q669" s="2">
        <v>2003</v>
      </c>
      <c r="R669" s="2">
        <v>8</v>
      </c>
      <c r="S669" s="2">
        <f t="shared" si="10"/>
        <v>0</v>
      </c>
    </row>
    <row r="670" spans="17:19" x14ac:dyDescent="0.3">
      <c r="Q670" s="2">
        <v>2003</v>
      </c>
      <c r="R670" s="2">
        <v>9</v>
      </c>
      <c r="S670" s="2">
        <f t="shared" si="10"/>
        <v>0</v>
      </c>
    </row>
    <row r="671" spans="17:19" x14ac:dyDescent="0.3">
      <c r="Q671" s="2">
        <v>2003</v>
      </c>
      <c r="R671" s="2">
        <v>10</v>
      </c>
      <c r="S671" s="2">
        <f t="shared" si="10"/>
        <v>0</v>
      </c>
    </row>
    <row r="672" spans="17:19" x14ac:dyDescent="0.3">
      <c r="Q672" s="2">
        <v>2003</v>
      </c>
      <c r="R672" s="2">
        <v>11</v>
      </c>
      <c r="S672" s="2">
        <f t="shared" si="10"/>
        <v>0</v>
      </c>
    </row>
    <row r="673" spans="17:19" x14ac:dyDescent="0.3">
      <c r="Q673" s="2">
        <v>2003</v>
      </c>
      <c r="R673" s="2">
        <v>12</v>
      </c>
      <c r="S673" s="2">
        <f t="shared" si="10"/>
        <v>19.8</v>
      </c>
    </row>
    <row r="674" spans="17:19" x14ac:dyDescent="0.3">
      <c r="Q674" s="2">
        <v>2004</v>
      </c>
      <c r="R674" s="2">
        <v>1</v>
      </c>
      <c r="S674" s="2">
        <f t="shared" si="10"/>
        <v>17.3</v>
      </c>
    </row>
    <row r="675" spans="17:19" x14ac:dyDescent="0.3">
      <c r="Q675" s="2">
        <v>2004</v>
      </c>
      <c r="R675" s="2">
        <v>2</v>
      </c>
      <c r="S675" s="2">
        <f t="shared" si="10"/>
        <v>0.7</v>
      </c>
    </row>
    <row r="676" spans="17:19" x14ac:dyDescent="0.3">
      <c r="Q676" s="2">
        <v>2004</v>
      </c>
      <c r="R676" s="2">
        <v>3</v>
      </c>
      <c r="S676" s="2">
        <f t="shared" si="10"/>
        <v>4.8</v>
      </c>
    </row>
    <row r="677" spans="17:19" x14ac:dyDescent="0.3">
      <c r="Q677" s="2">
        <v>2004</v>
      </c>
      <c r="R677" s="2">
        <v>4</v>
      </c>
      <c r="S677" s="2">
        <f t="shared" si="10"/>
        <v>0</v>
      </c>
    </row>
    <row r="678" spans="17:19" x14ac:dyDescent="0.3">
      <c r="Q678" s="2">
        <v>2004</v>
      </c>
      <c r="R678" s="2">
        <v>5</v>
      </c>
      <c r="S678" s="2">
        <f t="shared" si="10"/>
        <v>0</v>
      </c>
    </row>
    <row r="679" spans="17:19" x14ac:dyDescent="0.3">
      <c r="Q679" s="2">
        <v>2004</v>
      </c>
      <c r="R679" s="2">
        <v>6</v>
      </c>
      <c r="S679" s="2">
        <f t="shared" si="10"/>
        <v>0</v>
      </c>
    </row>
    <row r="680" spans="17:19" x14ac:dyDescent="0.3">
      <c r="Q680" s="2">
        <v>2004</v>
      </c>
      <c r="R680" s="2">
        <v>7</v>
      </c>
      <c r="S680" s="2">
        <f t="shared" si="10"/>
        <v>0</v>
      </c>
    </row>
    <row r="681" spans="17:19" x14ac:dyDescent="0.3">
      <c r="Q681" s="2">
        <v>2004</v>
      </c>
      <c r="R681" s="2">
        <v>8</v>
      </c>
      <c r="S681" s="2">
        <f t="shared" si="10"/>
        <v>0</v>
      </c>
    </row>
    <row r="682" spans="17:19" x14ac:dyDescent="0.3">
      <c r="Q682" s="2">
        <v>2004</v>
      </c>
      <c r="R682" s="2">
        <v>9</v>
      </c>
      <c r="S682" s="2">
        <f t="shared" si="10"/>
        <v>0</v>
      </c>
    </row>
    <row r="683" spans="17:19" x14ac:dyDescent="0.3">
      <c r="Q683" s="2">
        <v>2004</v>
      </c>
      <c r="R683" s="2">
        <v>10</v>
      </c>
      <c r="S683" s="2">
        <f t="shared" si="10"/>
        <v>0</v>
      </c>
    </row>
    <row r="684" spans="17:19" x14ac:dyDescent="0.3">
      <c r="Q684" s="2">
        <v>2004</v>
      </c>
      <c r="R684" s="2">
        <v>11</v>
      </c>
      <c r="S684" s="2">
        <f t="shared" si="10"/>
        <v>0</v>
      </c>
    </row>
    <row r="685" spans="17:19" x14ac:dyDescent="0.3">
      <c r="Q685" s="2">
        <v>2004</v>
      </c>
      <c r="R685" s="2">
        <v>12</v>
      </c>
      <c r="S685" s="2">
        <f t="shared" si="10"/>
        <v>3</v>
      </c>
    </row>
    <row r="686" spans="17:19" x14ac:dyDescent="0.3">
      <c r="Q686" s="2">
        <v>2005</v>
      </c>
      <c r="R686" s="2">
        <v>1</v>
      </c>
      <c r="S686" s="2">
        <f t="shared" si="10"/>
        <v>15.3</v>
      </c>
    </row>
    <row r="687" spans="17:19" x14ac:dyDescent="0.3">
      <c r="Q687" s="2">
        <v>2005</v>
      </c>
      <c r="R687" s="2">
        <v>2</v>
      </c>
      <c r="S687" s="2">
        <f t="shared" si="10"/>
        <v>15.8</v>
      </c>
    </row>
    <row r="688" spans="17:19" x14ac:dyDescent="0.3">
      <c r="Q688" s="2">
        <v>2005</v>
      </c>
      <c r="R688" s="2">
        <v>3</v>
      </c>
      <c r="S688" s="2">
        <f t="shared" si="10"/>
        <v>6.9</v>
      </c>
    </row>
    <row r="689" spans="17:19" x14ac:dyDescent="0.3">
      <c r="Q689" s="2">
        <v>2005</v>
      </c>
      <c r="R689" s="2">
        <v>4</v>
      </c>
      <c r="S689" s="2">
        <f t="shared" si="10"/>
        <v>0</v>
      </c>
    </row>
    <row r="690" spans="17:19" x14ac:dyDescent="0.3">
      <c r="Q690" s="2">
        <v>2005</v>
      </c>
      <c r="R690" s="2">
        <v>5</v>
      </c>
      <c r="S690" s="2">
        <f t="shared" si="10"/>
        <v>0</v>
      </c>
    </row>
    <row r="691" spans="17:19" x14ac:dyDescent="0.3">
      <c r="Q691" s="2">
        <v>2005</v>
      </c>
      <c r="R691" s="2">
        <v>6</v>
      </c>
      <c r="S691" s="2">
        <f t="shared" si="10"/>
        <v>0</v>
      </c>
    </row>
    <row r="692" spans="17:19" x14ac:dyDescent="0.3">
      <c r="Q692" s="2">
        <v>2005</v>
      </c>
      <c r="R692" s="2">
        <v>7</v>
      </c>
      <c r="S692" s="2">
        <f t="shared" si="10"/>
        <v>0</v>
      </c>
    </row>
    <row r="693" spans="17:19" x14ac:dyDescent="0.3">
      <c r="Q693" s="2">
        <v>2005</v>
      </c>
      <c r="R693" s="2">
        <v>8</v>
      </c>
      <c r="S693" s="2">
        <f t="shared" si="10"/>
        <v>0</v>
      </c>
    </row>
    <row r="694" spans="17:19" x14ac:dyDescent="0.3">
      <c r="Q694" s="2">
        <v>2005</v>
      </c>
      <c r="R694" s="2">
        <v>9</v>
      </c>
      <c r="S694" s="2">
        <f t="shared" si="10"/>
        <v>0</v>
      </c>
    </row>
    <row r="695" spans="17:19" x14ac:dyDescent="0.3">
      <c r="Q695" s="2">
        <v>2005</v>
      </c>
      <c r="R695" s="2">
        <v>10</v>
      </c>
      <c r="S695" s="2">
        <f t="shared" si="10"/>
        <v>0</v>
      </c>
    </row>
    <row r="696" spans="17:19" x14ac:dyDescent="0.3">
      <c r="Q696" s="2">
        <v>2005</v>
      </c>
      <c r="R696" s="2">
        <v>11</v>
      </c>
      <c r="S696" s="2">
        <f t="shared" si="10"/>
        <v>0</v>
      </c>
    </row>
    <row r="697" spans="17:19" x14ac:dyDescent="0.3">
      <c r="Q697" s="2">
        <v>2005</v>
      </c>
      <c r="R697" s="2">
        <v>12</v>
      </c>
      <c r="S697" s="2">
        <f t="shared" si="10"/>
        <v>9.6999999999999993</v>
      </c>
    </row>
    <row r="698" spans="17:19" x14ac:dyDescent="0.3">
      <c r="Q698" s="2">
        <v>2006</v>
      </c>
      <c r="R698" s="2">
        <v>1</v>
      </c>
      <c r="S698" s="2">
        <f t="shared" si="10"/>
        <v>2</v>
      </c>
    </row>
    <row r="699" spans="17:19" x14ac:dyDescent="0.3">
      <c r="Q699" s="2">
        <v>2006</v>
      </c>
      <c r="R699" s="2">
        <v>2</v>
      </c>
      <c r="S699" s="2">
        <f t="shared" si="10"/>
        <v>26.9</v>
      </c>
    </row>
    <row r="700" spans="17:19" x14ac:dyDescent="0.3">
      <c r="Q700" s="2">
        <v>2006</v>
      </c>
      <c r="R700" s="2">
        <v>3</v>
      </c>
      <c r="S700" s="2">
        <f t="shared" si="10"/>
        <v>1.3</v>
      </c>
    </row>
    <row r="701" spans="17:19" x14ac:dyDescent="0.3">
      <c r="Q701" s="2">
        <v>2006</v>
      </c>
      <c r="R701" s="2">
        <v>4</v>
      </c>
      <c r="S701" s="2">
        <f t="shared" si="10"/>
        <v>0.1</v>
      </c>
    </row>
    <row r="702" spans="17:19" x14ac:dyDescent="0.3">
      <c r="Q702" s="2">
        <v>2006</v>
      </c>
      <c r="R702" s="2">
        <v>5</v>
      </c>
      <c r="S702" s="2">
        <f t="shared" si="10"/>
        <v>0</v>
      </c>
    </row>
    <row r="703" spans="17:19" x14ac:dyDescent="0.3">
      <c r="Q703" s="2">
        <v>2006</v>
      </c>
      <c r="R703" s="2">
        <v>6</v>
      </c>
      <c r="S703" s="2">
        <f t="shared" si="10"/>
        <v>0</v>
      </c>
    </row>
    <row r="704" spans="17:19" x14ac:dyDescent="0.3">
      <c r="Q704" s="2">
        <v>2006</v>
      </c>
      <c r="R704" s="2">
        <v>7</v>
      </c>
      <c r="S704" s="2">
        <f t="shared" si="10"/>
        <v>0</v>
      </c>
    </row>
    <row r="705" spans="17:19" x14ac:dyDescent="0.3">
      <c r="Q705" s="2">
        <v>2006</v>
      </c>
      <c r="R705" s="2">
        <v>8</v>
      </c>
      <c r="S705" s="2">
        <f t="shared" si="10"/>
        <v>0</v>
      </c>
    </row>
    <row r="706" spans="17:19" x14ac:dyDescent="0.3">
      <c r="Q706" s="2">
        <v>2006</v>
      </c>
      <c r="R706" s="2">
        <v>9</v>
      </c>
      <c r="S706" s="2">
        <f t="shared" si="10"/>
        <v>0</v>
      </c>
    </row>
    <row r="707" spans="17:19" x14ac:dyDescent="0.3">
      <c r="Q707" s="2">
        <v>2006</v>
      </c>
      <c r="R707" s="2">
        <v>10</v>
      </c>
      <c r="S707" s="2">
        <f t="shared" ref="S707:S770" si="11">IF(R707&gt;=7,VLOOKUP(Q707,A:O,R707-4,FALSE),VLOOKUP(Q707,B:O,R707+7,FALSE))</f>
        <v>0</v>
      </c>
    </row>
    <row r="708" spans="17:19" x14ac:dyDescent="0.3">
      <c r="Q708" s="2">
        <v>2006</v>
      </c>
      <c r="R708" s="2">
        <v>11</v>
      </c>
      <c r="S708" s="2">
        <f t="shared" si="11"/>
        <v>0</v>
      </c>
    </row>
    <row r="709" spans="17:19" x14ac:dyDescent="0.3">
      <c r="Q709" s="2">
        <v>2006</v>
      </c>
      <c r="R709" s="2">
        <v>12</v>
      </c>
      <c r="S709" s="2">
        <f t="shared" si="11"/>
        <v>0</v>
      </c>
    </row>
    <row r="710" spans="17:19" x14ac:dyDescent="0.3">
      <c r="Q710" s="2">
        <v>2007</v>
      </c>
      <c r="R710" s="2">
        <v>1</v>
      </c>
      <c r="S710" s="2">
        <f t="shared" si="11"/>
        <v>2.6</v>
      </c>
    </row>
    <row r="711" spans="17:19" x14ac:dyDescent="0.3">
      <c r="Q711" s="2">
        <v>2007</v>
      </c>
      <c r="R711" s="2">
        <v>2</v>
      </c>
      <c r="S711" s="2">
        <f t="shared" si="11"/>
        <v>3.8</v>
      </c>
    </row>
    <row r="712" spans="17:19" x14ac:dyDescent="0.3">
      <c r="Q712" s="2">
        <v>2007</v>
      </c>
      <c r="R712" s="2">
        <v>3</v>
      </c>
      <c r="S712" s="2">
        <f t="shared" si="11"/>
        <v>6</v>
      </c>
    </row>
    <row r="713" spans="17:19" x14ac:dyDescent="0.3">
      <c r="Q713" s="2">
        <v>2007</v>
      </c>
      <c r="R713" s="2">
        <v>4</v>
      </c>
      <c r="S713" s="2">
        <f t="shared" si="11"/>
        <v>0</v>
      </c>
    </row>
    <row r="714" spans="17:19" x14ac:dyDescent="0.3">
      <c r="Q714" s="2">
        <v>2007</v>
      </c>
      <c r="R714" s="2">
        <v>5</v>
      </c>
      <c r="S714" s="2">
        <f t="shared" si="11"/>
        <v>0</v>
      </c>
    </row>
    <row r="715" spans="17:19" x14ac:dyDescent="0.3">
      <c r="Q715" s="2">
        <v>2007</v>
      </c>
      <c r="R715" s="2">
        <v>6</v>
      </c>
      <c r="S715" s="2">
        <f t="shared" si="11"/>
        <v>0</v>
      </c>
    </row>
    <row r="716" spans="17:19" x14ac:dyDescent="0.3">
      <c r="Q716" s="2">
        <v>2007</v>
      </c>
      <c r="R716" s="2">
        <v>7</v>
      </c>
      <c r="S716" s="2">
        <f t="shared" si="11"/>
        <v>0</v>
      </c>
    </row>
    <row r="717" spans="17:19" x14ac:dyDescent="0.3">
      <c r="Q717" s="2">
        <v>2007</v>
      </c>
      <c r="R717" s="2">
        <v>8</v>
      </c>
      <c r="S717" s="2">
        <f t="shared" si="11"/>
        <v>0</v>
      </c>
    </row>
    <row r="718" spans="17:19" x14ac:dyDescent="0.3">
      <c r="Q718" s="2">
        <v>2007</v>
      </c>
      <c r="R718" s="2">
        <v>9</v>
      </c>
      <c r="S718" s="2">
        <f t="shared" si="11"/>
        <v>0</v>
      </c>
    </row>
    <row r="719" spans="17:19" x14ac:dyDescent="0.3">
      <c r="Q719" s="2">
        <v>2007</v>
      </c>
      <c r="R719" s="2">
        <v>10</v>
      </c>
      <c r="S719" s="2">
        <f t="shared" si="11"/>
        <v>0</v>
      </c>
    </row>
    <row r="720" spans="17:19" x14ac:dyDescent="0.3">
      <c r="Q720" s="2">
        <v>2007</v>
      </c>
      <c r="R720" s="2">
        <v>11</v>
      </c>
      <c r="S720" s="2">
        <f t="shared" si="11"/>
        <v>0</v>
      </c>
    </row>
    <row r="721" spans="17:19" x14ac:dyDescent="0.3">
      <c r="Q721" s="2">
        <v>2007</v>
      </c>
      <c r="R721" s="2">
        <v>12</v>
      </c>
      <c r="S721" s="2">
        <f t="shared" si="11"/>
        <v>2.9</v>
      </c>
    </row>
    <row r="722" spans="17:19" x14ac:dyDescent="0.3">
      <c r="Q722" s="2">
        <v>2008</v>
      </c>
      <c r="R722" s="2">
        <v>1</v>
      </c>
      <c r="S722" s="2">
        <f t="shared" si="11"/>
        <v>0</v>
      </c>
    </row>
    <row r="723" spans="17:19" x14ac:dyDescent="0.3">
      <c r="Q723" s="2">
        <v>2008</v>
      </c>
      <c r="R723" s="2">
        <v>2</v>
      </c>
      <c r="S723" s="2">
        <f t="shared" si="11"/>
        <v>9</v>
      </c>
    </row>
    <row r="724" spans="17:19" x14ac:dyDescent="0.3">
      <c r="Q724" s="2">
        <v>2008</v>
      </c>
      <c r="R724" s="2">
        <v>3</v>
      </c>
      <c r="S724" s="2">
        <f t="shared" si="11"/>
        <v>0</v>
      </c>
    </row>
    <row r="725" spans="17:19" x14ac:dyDescent="0.3">
      <c r="Q725" s="2">
        <v>2008</v>
      </c>
      <c r="R725" s="2">
        <v>4</v>
      </c>
      <c r="S725" s="2">
        <f t="shared" si="11"/>
        <v>0</v>
      </c>
    </row>
    <row r="726" spans="17:19" x14ac:dyDescent="0.3">
      <c r="Q726" s="2">
        <v>2008</v>
      </c>
      <c r="R726" s="2">
        <v>5</v>
      </c>
      <c r="S726" s="2">
        <f t="shared" si="11"/>
        <v>0</v>
      </c>
    </row>
    <row r="727" spans="17:19" x14ac:dyDescent="0.3">
      <c r="Q727" s="2">
        <v>2008</v>
      </c>
      <c r="R727" s="2">
        <v>6</v>
      </c>
      <c r="S727" s="2">
        <f t="shared" si="11"/>
        <v>0</v>
      </c>
    </row>
    <row r="728" spans="17:19" x14ac:dyDescent="0.3">
      <c r="Q728" s="2">
        <v>2008</v>
      </c>
      <c r="R728" s="2">
        <v>7</v>
      </c>
      <c r="S728" s="2">
        <f t="shared" si="11"/>
        <v>0</v>
      </c>
    </row>
    <row r="729" spans="17:19" x14ac:dyDescent="0.3">
      <c r="Q729" s="2">
        <v>2008</v>
      </c>
      <c r="R729" s="2">
        <v>8</v>
      </c>
      <c r="S729" s="2">
        <f t="shared" si="11"/>
        <v>0</v>
      </c>
    </row>
    <row r="730" spans="17:19" x14ac:dyDescent="0.3">
      <c r="Q730" s="2">
        <v>2008</v>
      </c>
      <c r="R730" s="2">
        <v>9</v>
      </c>
      <c r="S730" s="2">
        <f t="shared" si="11"/>
        <v>0</v>
      </c>
    </row>
    <row r="731" spans="17:19" x14ac:dyDescent="0.3">
      <c r="Q731" s="2">
        <v>2008</v>
      </c>
      <c r="R731" s="2">
        <v>10</v>
      </c>
      <c r="S731" s="2">
        <f t="shared" si="11"/>
        <v>0</v>
      </c>
    </row>
    <row r="732" spans="17:19" x14ac:dyDescent="0.3">
      <c r="Q732" s="2">
        <v>2008</v>
      </c>
      <c r="R732" s="2">
        <v>11</v>
      </c>
      <c r="S732" s="2">
        <f t="shared" si="11"/>
        <v>0</v>
      </c>
    </row>
    <row r="733" spans="17:19" x14ac:dyDescent="0.3">
      <c r="Q733" s="2">
        <v>2008</v>
      </c>
      <c r="R733" s="2">
        <v>12</v>
      </c>
      <c r="S733" s="2">
        <f t="shared" si="11"/>
        <v>6</v>
      </c>
    </row>
    <row r="734" spans="17:19" x14ac:dyDescent="0.3">
      <c r="Q734" s="2">
        <v>2009</v>
      </c>
      <c r="R734" s="2">
        <v>1</v>
      </c>
      <c r="S734" s="2">
        <f t="shared" si="11"/>
        <v>9</v>
      </c>
    </row>
    <row r="735" spans="17:19" x14ac:dyDescent="0.3">
      <c r="Q735" s="2">
        <v>2009</v>
      </c>
      <c r="R735" s="2">
        <v>2</v>
      </c>
      <c r="S735" s="2">
        <f t="shared" si="11"/>
        <v>4.3</v>
      </c>
    </row>
    <row r="736" spans="17:19" x14ac:dyDescent="0.3">
      <c r="Q736" s="2">
        <v>2009</v>
      </c>
      <c r="R736" s="2">
        <v>3</v>
      </c>
      <c r="S736" s="2">
        <f t="shared" si="11"/>
        <v>8.3000000000000007</v>
      </c>
    </row>
    <row r="737" spans="17:19" x14ac:dyDescent="0.3">
      <c r="Q737" s="2">
        <v>2009</v>
      </c>
      <c r="R737" s="2">
        <v>4</v>
      </c>
      <c r="S737" s="2">
        <f t="shared" si="11"/>
        <v>0</v>
      </c>
    </row>
    <row r="738" spans="17:19" x14ac:dyDescent="0.3">
      <c r="Q738" s="2">
        <v>2009</v>
      </c>
      <c r="R738" s="2">
        <v>5</v>
      </c>
      <c r="S738" s="2">
        <f t="shared" si="11"/>
        <v>0</v>
      </c>
    </row>
    <row r="739" spans="17:19" x14ac:dyDescent="0.3">
      <c r="Q739" s="2">
        <v>2009</v>
      </c>
      <c r="R739" s="2">
        <v>6</v>
      </c>
      <c r="S739" s="2">
        <f t="shared" si="11"/>
        <v>0</v>
      </c>
    </row>
    <row r="740" spans="17:19" x14ac:dyDescent="0.3">
      <c r="Q740" s="2">
        <v>2009</v>
      </c>
      <c r="R740" s="2">
        <v>7</v>
      </c>
      <c r="S740" s="2">
        <f t="shared" si="11"/>
        <v>0</v>
      </c>
    </row>
    <row r="741" spans="17:19" x14ac:dyDescent="0.3">
      <c r="Q741" s="2">
        <v>2009</v>
      </c>
      <c r="R741" s="2">
        <v>8</v>
      </c>
      <c r="S741" s="2">
        <f t="shared" si="11"/>
        <v>0</v>
      </c>
    </row>
    <row r="742" spans="17:19" x14ac:dyDescent="0.3">
      <c r="Q742" s="2">
        <v>2009</v>
      </c>
      <c r="R742" s="2">
        <v>9</v>
      </c>
      <c r="S742" s="2">
        <f t="shared" si="11"/>
        <v>0</v>
      </c>
    </row>
    <row r="743" spans="17:19" x14ac:dyDescent="0.3">
      <c r="Q743" s="2">
        <v>2009</v>
      </c>
      <c r="R743" s="2">
        <v>10</v>
      </c>
      <c r="S743" s="2">
        <f t="shared" si="11"/>
        <v>0</v>
      </c>
    </row>
    <row r="744" spans="17:19" x14ac:dyDescent="0.3">
      <c r="Q744" s="2">
        <v>2009</v>
      </c>
      <c r="R744" s="2">
        <v>11</v>
      </c>
      <c r="S744" s="2">
        <f t="shared" si="11"/>
        <v>0</v>
      </c>
    </row>
    <row r="745" spans="17:19" x14ac:dyDescent="0.3">
      <c r="Q745" s="2">
        <v>2009</v>
      </c>
      <c r="R745" s="2">
        <v>12</v>
      </c>
      <c r="S745" s="2">
        <f t="shared" si="11"/>
        <v>12.4</v>
      </c>
    </row>
    <row r="746" spans="17:19" x14ac:dyDescent="0.3">
      <c r="Q746" s="2">
        <v>2010</v>
      </c>
      <c r="R746" s="2">
        <v>1</v>
      </c>
      <c r="S746" s="2">
        <f t="shared" si="11"/>
        <v>2.1</v>
      </c>
    </row>
    <row r="747" spans="17:19" x14ac:dyDescent="0.3">
      <c r="Q747" s="2">
        <v>2010</v>
      </c>
      <c r="R747" s="2">
        <v>2</v>
      </c>
      <c r="S747" s="2">
        <f t="shared" si="11"/>
        <v>36.9</v>
      </c>
    </row>
    <row r="748" spans="17:19" x14ac:dyDescent="0.3">
      <c r="Q748" s="2">
        <v>2010</v>
      </c>
      <c r="R748" s="2">
        <v>3</v>
      </c>
      <c r="S748" s="2">
        <f t="shared" si="11"/>
        <v>0</v>
      </c>
    </row>
    <row r="749" spans="17:19" x14ac:dyDescent="0.3">
      <c r="Q749" s="2">
        <v>2010</v>
      </c>
      <c r="R749" s="2">
        <v>4</v>
      </c>
      <c r="S749" s="2">
        <f t="shared" si="11"/>
        <v>0</v>
      </c>
    </row>
    <row r="750" spans="17:19" x14ac:dyDescent="0.3">
      <c r="Q750" s="2">
        <v>2010</v>
      </c>
      <c r="R750" s="2">
        <v>5</v>
      </c>
      <c r="S750" s="2">
        <f t="shared" si="11"/>
        <v>0</v>
      </c>
    </row>
    <row r="751" spans="17:19" x14ac:dyDescent="0.3">
      <c r="Q751" s="2">
        <v>2010</v>
      </c>
      <c r="R751" s="2">
        <v>6</v>
      </c>
      <c r="S751" s="2">
        <f t="shared" si="11"/>
        <v>0</v>
      </c>
    </row>
    <row r="752" spans="17:19" x14ac:dyDescent="0.3">
      <c r="Q752" s="2">
        <v>2010</v>
      </c>
      <c r="R752" s="2">
        <v>7</v>
      </c>
      <c r="S752" s="2">
        <f t="shared" si="11"/>
        <v>0</v>
      </c>
    </row>
    <row r="753" spans="17:19" x14ac:dyDescent="0.3">
      <c r="Q753" s="2">
        <v>2010</v>
      </c>
      <c r="R753" s="2">
        <v>8</v>
      </c>
      <c r="S753" s="2">
        <f t="shared" si="11"/>
        <v>0</v>
      </c>
    </row>
    <row r="754" spans="17:19" x14ac:dyDescent="0.3">
      <c r="Q754" s="2">
        <v>2010</v>
      </c>
      <c r="R754" s="2">
        <v>9</v>
      </c>
      <c r="S754" s="2">
        <f t="shared" si="11"/>
        <v>0</v>
      </c>
    </row>
    <row r="755" spans="17:19" x14ac:dyDescent="0.3">
      <c r="Q755" s="2">
        <v>2010</v>
      </c>
      <c r="R755" s="2">
        <v>10</v>
      </c>
      <c r="S755" s="2">
        <f t="shared" si="11"/>
        <v>0</v>
      </c>
    </row>
    <row r="756" spans="17:19" x14ac:dyDescent="0.3">
      <c r="Q756" s="2">
        <v>2010</v>
      </c>
      <c r="R756" s="2">
        <v>11</v>
      </c>
      <c r="S756" s="2">
        <f t="shared" si="11"/>
        <v>0</v>
      </c>
    </row>
    <row r="757" spans="17:19" x14ac:dyDescent="0.3">
      <c r="Q757" s="2">
        <v>2010</v>
      </c>
      <c r="R757" s="2">
        <v>12</v>
      </c>
      <c r="S757" s="2">
        <f t="shared" si="11"/>
        <v>20.100000000000001</v>
      </c>
    </row>
    <row r="758" spans="17:19" x14ac:dyDescent="0.3">
      <c r="Q758" s="2">
        <v>2011</v>
      </c>
      <c r="R758" s="2">
        <v>1</v>
      </c>
      <c r="S758" s="2">
        <f t="shared" si="11"/>
        <v>36</v>
      </c>
    </row>
    <row r="759" spans="17:19" x14ac:dyDescent="0.3">
      <c r="Q759" s="2">
        <v>2011</v>
      </c>
      <c r="R759" s="2">
        <v>2</v>
      </c>
      <c r="S759" s="2">
        <f t="shared" si="11"/>
        <v>4.8</v>
      </c>
    </row>
    <row r="760" spans="17:19" x14ac:dyDescent="0.3">
      <c r="Q760" s="2">
        <v>2011</v>
      </c>
      <c r="R760" s="2">
        <v>3</v>
      </c>
      <c r="S760" s="2">
        <f t="shared" si="11"/>
        <v>1</v>
      </c>
    </row>
    <row r="761" spans="17:19" x14ac:dyDescent="0.3">
      <c r="Q761" s="2">
        <v>2011</v>
      </c>
      <c r="R761" s="2">
        <v>4</v>
      </c>
      <c r="S761" s="2">
        <f t="shared" si="11"/>
        <v>0</v>
      </c>
    </row>
    <row r="762" spans="17:19" x14ac:dyDescent="0.3">
      <c r="Q762" s="2">
        <v>2011</v>
      </c>
      <c r="R762" s="2">
        <v>5</v>
      </c>
      <c r="S762" s="2">
        <f t="shared" si="11"/>
        <v>0</v>
      </c>
    </row>
    <row r="763" spans="17:19" x14ac:dyDescent="0.3">
      <c r="Q763" s="2">
        <v>2011</v>
      </c>
      <c r="R763" s="2">
        <v>6</v>
      </c>
      <c r="S763" s="2">
        <f t="shared" si="11"/>
        <v>0</v>
      </c>
    </row>
    <row r="764" spans="17:19" x14ac:dyDescent="0.3">
      <c r="Q764" s="2">
        <v>2011</v>
      </c>
      <c r="R764" s="2">
        <v>7</v>
      </c>
      <c r="S764" s="2">
        <f t="shared" si="11"/>
        <v>0</v>
      </c>
    </row>
    <row r="765" spans="17:19" x14ac:dyDescent="0.3">
      <c r="Q765" s="2">
        <v>2011</v>
      </c>
      <c r="R765" s="2">
        <v>8</v>
      </c>
      <c r="S765" s="2">
        <f t="shared" si="11"/>
        <v>0</v>
      </c>
    </row>
    <row r="766" spans="17:19" x14ac:dyDescent="0.3">
      <c r="Q766" s="2">
        <v>2011</v>
      </c>
      <c r="R766" s="2">
        <v>9</v>
      </c>
      <c r="S766" s="2">
        <f t="shared" si="11"/>
        <v>0</v>
      </c>
    </row>
    <row r="767" spans="17:19" x14ac:dyDescent="0.3">
      <c r="Q767" s="2">
        <v>2011</v>
      </c>
      <c r="R767" s="2">
        <v>10</v>
      </c>
      <c r="S767" s="2">
        <f t="shared" si="11"/>
        <v>2.9</v>
      </c>
    </row>
    <row r="768" spans="17:19" x14ac:dyDescent="0.3">
      <c r="Q768" s="2">
        <v>2011</v>
      </c>
      <c r="R768" s="2">
        <v>11</v>
      </c>
      <c r="S768" s="2">
        <f t="shared" si="11"/>
        <v>0</v>
      </c>
    </row>
    <row r="769" spans="17:19" x14ac:dyDescent="0.3">
      <c r="Q769" s="2">
        <v>2011</v>
      </c>
      <c r="R769" s="2">
        <v>12</v>
      </c>
      <c r="S769" s="2">
        <f t="shared" si="11"/>
        <v>0</v>
      </c>
    </row>
    <row r="770" spans="17:19" x14ac:dyDescent="0.3">
      <c r="Q770" s="2">
        <v>2012</v>
      </c>
      <c r="R770" s="2">
        <v>1</v>
      </c>
      <c r="S770" s="2">
        <f t="shared" si="11"/>
        <v>4.3</v>
      </c>
    </row>
    <row r="771" spans="17:19" x14ac:dyDescent="0.3">
      <c r="Q771" s="2">
        <v>2012</v>
      </c>
      <c r="R771" s="2">
        <v>2</v>
      </c>
      <c r="S771" s="2">
        <f t="shared" ref="S771:S834" si="12">IF(R771&gt;=7,VLOOKUP(Q771,A:O,R771-4,FALSE),VLOOKUP(Q771,B:O,R771+7,FALSE))</f>
        <v>0.2</v>
      </c>
    </row>
    <row r="772" spans="17:19" x14ac:dyDescent="0.3">
      <c r="Q772" s="2">
        <v>2012</v>
      </c>
      <c r="R772" s="2">
        <v>3</v>
      </c>
      <c r="S772" s="2">
        <f t="shared" si="12"/>
        <v>0</v>
      </c>
    </row>
    <row r="773" spans="17:19" x14ac:dyDescent="0.3">
      <c r="Q773" s="2">
        <v>2012</v>
      </c>
      <c r="R773" s="2">
        <v>4</v>
      </c>
      <c r="S773" s="2">
        <f t="shared" si="12"/>
        <v>0</v>
      </c>
    </row>
    <row r="774" spans="17:19" x14ac:dyDescent="0.3">
      <c r="Q774" s="2">
        <v>2012</v>
      </c>
      <c r="R774" s="2">
        <v>5</v>
      </c>
      <c r="S774" s="2">
        <f t="shared" si="12"/>
        <v>0</v>
      </c>
    </row>
    <row r="775" spans="17:19" x14ac:dyDescent="0.3">
      <c r="Q775" s="2">
        <v>2012</v>
      </c>
      <c r="R775" s="2">
        <v>6</v>
      </c>
      <c r="S775" s="2">
        <f t="shared" si="12"/>
        <v>0</v>
      </c>
    </row>
    <row r="776" spans="17:19" x14ac:dyDescent="0.3">
      <c r="Q776" s="2">
        <v>2012</v>
      </c>
      <c r="R776" s="2">
        <v>7</v>
      </c>
      <c r="S776" s="2">
        <f t="shared" si="12"/>
        <v>0</v>
      </c>
    </row>
    <row r="777" spans="17:19" x14ac:dyDescent="0.3">
      <c r="Q777" s="2">
        <v>2012</v>
      </c>
      <c r="R777" s="2">
        <v>8</v>
      </c>
      <c r="S777" s="2">
        <f t="shared" si="12"/>
        <v>0</v>
      </c>
    </row>
    <row r="778" spans="17:19" x14ac:dyDescent="0.3">
      <c r="Q778" s="2">
        <v>2012</v>
      </c>
      <c r="R778" s="2">
        <v>9</v>
      </c>
      <c r="S778" s="2">
        <f t="shared" si="12"/>
        <v>0</v>
      </c>
    </row>
    <row r="779" spans="17:19" x14ac:dyDescent="0.3">
      <c r="Q779" s="2">
        <v>2012</v>
      </c>
      <c r="R779" s="2">
        <v>10</v>
      </c>
      <c r="S779" s="2">
        <f t="shared" si="12"/>
        <v>0</v>
      </c>
    </row>
    <row r="780" spans="17:19" x14ac:dyDescent="0.3">
      <c r="Q780" s="2">
        <v>2012</v>
      </c>
      <c r="R780" s="2">
        <v>11</v>
      </c>
      <c r="S780" s="2">
        <f t="shared" si="12"/>
        <v>4.7</v>
      </c>
    </row>
    <row r="781" spans="17:19" x14ac:dyDescent="0.3">
      <c r="Q781" s="2">
        <v>2012</v>
      </c>
      <c r="R781" s="2">
        <v>12</v>
      </c>
      <c r="S781" s="2">
        <f t="shared" si="12"/>
        <v>0.4</v>
      </c>
    </row>
    <row r="782" spans="17:19" x14ac:dyDescent="0.3">
      <c r="Q782" s="2">
        <v>2013</v>
      </c>
      <c r="R782" s="2">
        <v>1</v>
      </c>
      <c r="S782" s="2">
        <f t="shared" si="12"/>
        <v>1.5</v>
      </c>
    </row>
    <row r="783" spans="17:19" x14ac:dyDescent="0.3">
      <c r="Q783" s="2">
        <v>2013</v>
      </c>
      <c r="R783" s="2">
        <v>2</v>
      </c>
      <c r="S783" s="2">
        <f t="shared" si="12"/>
        <v>12.2</v>
      </c>
    </row>
    <row r="784" spans="17:19" x14ac:dyDescent="0.3">
      <c r="Q784" s="2">
        <v>2013</v>
      </c>
      <c r="R784" s="2">
        <v>3</v>
      </c>
      <c r="S784" s="2">
        <f t="shared" si="12"/>
        <v>7.3</v>
      </c>
    </row>
    <row r="785" spans="17:19" x14ac:dyDescent="0.3">
      <c r="Q785" s="2">
        <v>2013</v>
      </c>
      <c r="R785" s="2">
        <v>4</v>
      </c>
      <c r="S785" s="2">
        <f t="shared" si="12"/>
        <v>0</v>
      </c>
    </row>
    <row r="786" spans="17:19" x14ac:dyDescent="0.3">
      <c r="Q786" s="2">
        <v>2013</v>
      </c>
      <c r="R786" s="2">
        <v>5</v>
      </c>
      <c r="S786" s="2">
        <f t="shared" si="12"/>
        <v>0</v>
      </c>
    </row>
    <row r="787" spans="17:19" x14ac:dyDescent="0.3">
      <c r="Q787" s="2">
        <v>2013</v>
      </c>
      <c r="R787" s="2">
        <v>6</v>
      </c>
      <c r="S787" s="2">
        <f t="shared" si="12"/>
        <v>0</v>
      </c>
    </row>
    <row r="788" spans="17:19" x14ac:dyDescent="0.3">
      <c r="Q788" s="2">
        <v>2013</v>
      </c>
      <c r="R788" s="2">
        <v>7</v>
      </c>
      <c r="S788" s="2">
        <f t="shared" si="12"/>
        <v>0</v>
      </c>
    </row>
    <row r="789" spans="17:19" x14ac:dyDescent="0.3">
      <c r="Q789" s="2">
        <v>2013</v>
      </c>
      <c r="R789" s="2">
        <v>8</v>
      </c>
      <c r="S789" s="2">
        <f t="shared" si="12"/>
        <v>0</v>
      </c>
    </row>
    <row r="790" spans="17:19" x14ac:dyDescent="0.3">
      <c r="Q790" s="2">
        <v>2013</v>
      </c>
      <c r="R790" s="2">
        <v>9</v>
      </c>
      <c r="S790" s="2">
        <f t="shared" si="12"/>
        <v>0</v>
      </c>
    </row>
    <row r="791" spans="17:19" x14ac:dyDescent="0.3">
      <c r="Q791" s="2">
        <v>2013</v>
      </c>
      <c r="R791" s="2">
        <v>10</v>
      </c>
      <c r="S791" s="2">
        <f t="shared" si="12"/>
        <v>0</v>
      </c>
    </row>
    <row r="792" spans="17:19" x14ac:dyDescent="0.3">
      <c r="Q792" s="2">
        <v>2013</v>
      </c>
      <c r="R792" s="2">
        <v>11</v>
      </c>
      <c r="S792" s="2">
        <f t="shared" si="12"/>
        <v>0</v>
      </c>
    </row>
    <row r="793" spans="17:19" x14ac:dyDescent="0.3">
      <c r="Q793" s="2">
        <v>2013</v>
      </c>
      <c r="R793" s="2">
        <v>12</v>
      </c>
      <c r="S793" s="2">
        <f t="shared" si="12"/>
        <v>8.6</v>
      </c>
    </row>
    <row r="794" spans="17:19" x14ac:dyDescent="0.3">
      <c r="Q794" s="2">
        <v>2014</v>
      </c>
      <c r="R794" s="2">
        <v>1</v>
      </c>
      <c r="S794" s="2">
        <f t="shared" si="12"/>
        <v>19.7</v>
      </c>
    </row>
    <row r="795" spans="17:19" x14ac:dyDescent="0.3">
      <c r="Q795" s="2">
        <v>2014</v>
      </c>
      <c r="R795" s="2">
        <v>2</v>
      </c>
      <c r="S795" s="2">
        <f t="shared" si="12"/>
        <v>29</v>
      </c>
    </row>
    <row r="796" spans="17:19" x14ac:dyDescent="0.3">
      <c r="Q796" s="2">
        <v>2014</v>
      </c>
      <c r="R796" s="2">
        <v>3</v>
      </c>
      <c r="S796" s="2">
        <f t="shared" si="12"/>
        <v>0.1</v>
      </c>
    </row>
    <row r="797" spans="17:19" x14ac:dyDescent="0.3">
      <c r="Q797" s="2">
        <v>2014</v>
      </c>
      <c r="R797" s="2">
        <v>4</v>
      </c>
      <c r="S797" s="2">
        <f t="shared" si="12"/>
        <v>0</v>
      </c>
    </row>
    <row r="798" spans="17:19" x14ac:dyDescent="0.3">
      <c r="Q798" s="2">
        <v>2014</v>
      </c>
      <c r="R798" s="2">
        <v>5</v>
      </c>
      <c r="S798" s="2">
        <f t="shared" si="12"/>
        <v>0</v>
      </c>
    </row>
    <row r="799" spans="17:19" x14ac:dyDescent="0.3">
      <c r="Q799" s="2">
        <v>2014</v>
      </c>
      <c r="R799" s="2">
        <v>6</v>
      </c>
      <c r="S799" s="2">
        <f t="shared" si="12"/>
        <v>0</v>
      </c>
    </row>
    <row r="800" spans="17:19" x14ac:dyDescent="0.3">
      <c r="Q800" s="2">
        <v>2014</v>
      </c>
      <c r="R800" s="2">
        <v>7</v>
      </c>
      <c r="S800" s="2">
        <f t="shared" si="12"/>
        <v>0</v>
      </c>
    </row>
    <row r="801" spans="17:19" x14ac:dyDescent="0.3">
      <c r="Q801" s="2">
        <v>2014</v>
      </c>
      <c r="R801" s="2">
        <v>8</v>
      </c>
      <c r="S801" s="2">
        <f t="shared" si="12"/>
        <v>0</v>
      </c>
    </row>
    <row r="802" spans="17:19" x14ac:dyDescent="0.3">
      <c r="Q802" s="2">
        <v>2014</v>
      </c>
      <c r="R802" s="2">
        <v>9</v>
      </c>
      <c r="S802" s="2">
        <f t="shared" si="12"/>
        <v>0</v>
      </c>
    </row>
    <row r="803" spans="17:19" x14ac:dyDescent="0.3">
      <c r="Q803" s="2">
        <v>2014</v>
      </c>
      <c r="R803" s="2">
        <v>10</v>
      </c>
      <c r="S803" s="2">
        <f t="shared" si="12"/>
        <v>0</v>
      </c>
    </row>
    <row r="804" spans="17:19" x14ac:dyDescent="0.3">
      <c r="Q804" s="2">
        <v>2014</v>
      </c>
      <c r="R804" s="2">
        <v>11</v>
      </c>
      <c r="S804" s="2">
        <f t="shared" si="12"/>
        <v>0.2</v>
      </c>
    </row>
    <row r="805" spans="17:19" x14ac:dyDescent="0.3">
      <c r="Q805" s="2">
        <v>2014</v>
      </c>
      <c r="R805" s="2">
        <v>12</v>
      </c>
      <c r="S805" s="2">
        <f t="shared" si="12"/>
        <v>1</v>
      </c>
    </row>
    <row r="806" spans="17:19" x14ac:dyDescent="0.3">
      <c r="Q806" s="2">
        <v>2015</v>
      </c>
      <c r="R806" s="2">
        <v>1</v>
      </c>
      <c r="S806" s="2">
        <f t="shared" si="12"/>
        <v>16.899999999999999</v>
      </c>
    </row>
    <row r="807" spans="17:19" x14ac:dyDescent="0.3">
      <c r="Q807" s="2">
        <v>2015</v>
      </c>
      <c r="R807" s="2">
        <v>2</v>
      </c>
      <c r="S807" s="2">
        <f t="shared" si="12"/>
        <v>13.6</v>
      </c>
    </row>
    <row r="808" spans="17:19" x14ac:dyDescent="0.3">
      <c r="Q808" s="2">
        <v>2015</v>
      </c>
      <c r="R808" s="2">
        <v>3</v>
      </c>
      <c r="S808" s="2">
        <f t="shared" si="12"/>
        <v>18.600000000000001</v>
      </c>
    </row>
    <row r="809" spans="17:19" x14ac:dyDescent="0.3">
      <c r="Q809" s="2">
        <v>2015</v>
      </c>
      <c r="R809" s="2">
        <v>4</v>
      </c>
      <c r="S809" s="2">
        <f t="shared" si="12"/>
        <v>0</v>
      </c>
    </row>
    <row r="810" spans="17:19" x14ac:dyDescent="0.3">
      <c r="Q810" s="2">
        <v>2015</v>
      </c>
      <c r="R810" s="2">
        <v>5</v>
      </c>
      <c r="S810" s="2">
        <f t="shared" si="12"/>
        <v>0</v>
      </c>
    </row>
    <row r="811" spans="17:19" x14ac:dyDescent="0.3">
      <c r="Q811" s="2">
        <v>2015</v>
      </c>
      <c r="R811" s="2">
        <v>6</v>
      </c>
      <c r="S811" s="2">
        <f t="shared" si="12"/>
        <v>0</v>
      </c>
    </row>
    <row r="812" spans="17:19" x14ac:dyDescent="0.3">
      <c r="Q812" s="2">
        <v>2015</v>
      </c>
      <c r="R812" s="2">
        <v>7</v>
      </c>
      <c r="S812" s="2">
        <f t="shared" si="12"/>
        <v>0</v>
      </c>
    </row>
    <row r="813" spans="17:19" x14ac:dyDescent="0.3">
      <c r="Q813" s="2">
        <v>2015</v>
      </c>
      <c r="R813" s="2">
        <v>8</v>
      </c>
      <c r="S813" s="2">
        <f t="shared" si="12"/>
        <v>0</v>
      </c>
    </row>
    <row r="814" spans="17:19" x14ac:dyDescent="0.3">
      <c r="Q814" s="2">
        <v>2015</v>
      </c>
      <c r="R814" s="2">
        <v>9</v>
      </c>
      <c r="S814" s="2">
        <f t="shared" si="12"/>
        <v>0</v>
      </c>
    </row>
    <row r="815" spans="17:19" x14ac:dyDescent="0.3">
      <c r="Q815" s="2">
        <v>2015</v>
      </c>
      <c r="R815" s="2">
        <v>10</v>
      </c>
      <c r="S815" s="2">
        <f t="shared" si="12"/>
        <v>0</v>
      </c>
    </row>
    <row r="816" spans="17:19" x14ac:dyDescent="0.3">
      <c r="Q816" s="2">
        <v>2015</v>
      </c>
      <c r="R816" s="2">
        <v>11</v>
      </c>
      <c r="S816" s="2">
        <f t="shared" si="12"/>
        <v>0</v>
      </c>
    </row>
    <row r="817" spans="17:19" x14ac:dyDescent="0.3">
      <c r="Q817" s="2">
        <v>2015</v>
      </c>
      <c r="R817" s="2">
        <v>12</v>
      </c>
      <c r="S817" s="2">
        <f t="shared" si="12"/>
        <v>0</v>
      </c>
    </row>
    <row r="818" spans="17:19" x14ac:dyDescent="0.3">
      <c r="Q818" s="2">
        <v>2016</v>
      </c>
      <c r="R818" s="2">
        <v>1</v>
      </c>
      <c r="S818" s="2">
        <f t="shared" si="12"/>
        <v>27.9</v>
      </c>
    </row>
    <row r="819" spans="17:19" x14ac:dyDescent="0.3">
      <c r="Q819" s="2">
        <v>2016</v>
      </c>
      <c r="R819" s="2">
        <v>2</v>
      </c>
      <c r="S819" s="2">
        <f t="shared" si="12"/>
        <v>4</v>
      </c>
    </row>
    <row r="820" spans="17:19" x14ac:dyDescent="0.3">
      <c r="Q820" s="2">
        <v>2016</v>
      </c>
      <c r="R820" s="2">
        <v>3</v>
      </c>
      <c r="S820" s="2">
        <f t="shared" si="12"/>
        <v>0.9</v>
      </c>
    </row>
    <row r="821" spans="17:19" x14ac:dyDescent="0.3">
      <c r="Q821" s="2">
        <v>2016</v>
      </c>
      <c r="R821" s="2">
        <v>4</v>
      </c>
      <c r="S821" s="2">
        <f t="shared" si="12"/>
        <v>0</v>
      </c>
    </row>
    <row r="822" spans="17:19" x14ac:dyDescent="0.3">
      <c r="Q822" s="2">
        <v>2016</v>
      </c>
      <c r="R822" s="2">
        <v>5</v>
      </c>
      <c r="S822" s="2">
        <f t="shared" si="12"/>
        <v>0</v>
      </c>
    </row>
    <row r="823" spans="17:19" x14ac:dyDescent="0.3">
      <c r="Q823" s="2">
        <v>2016</v>
      </c>
      <c r="R823" s="2">
        <v>6</v>
      </c>
      <c r="S823" s="2">
        <f t="shared" si="12"/>
        <v>0</v>
      </c>
    </row>
    <row r="824" spans="17:19" x14ac:dyDescent="0.3">
      <c r="Q824" s="2">
        <v>2016</v>
      </c>
      <c r="R824" s="2">
        <v>7</v>
      </c>
      <c r="S824" s="2">
        <f t="shared" si="12"/>
        <v>0</v>
      </c>
    </row>
    <row r="825" spans="17:19" x14ac:dyDescent="0.3">
      <c r="Q825" s="2">
        <v>2016</v>
      </c>
      <c r="R825" s="2">
        <v>8</v>
      </c>
      <c r="S825" s="2">
        <f t="shared" si="12"/>
        <v>0</v>
      </c>
    </row>
    <row r="826" spans="17:19" x14ac:dyDescent="0.3">
      <c r="Q826" s="2">
        <v>2016</v>
      </c>
      <c r="R826" s="2">
        <v>9</v>
      </c>
      <c r="S826" s="2">
        <f t="shared" si="12"/>
        <v>0</v>
      </c>
    </row>
    <row r="827" spans="17:19" x14ac:dyDescent="0.3">
      <c r="Q827" s="2">
        <v>2016</v>
      </c>
      <c r="R827" s="2">
        <v>10</v>
      </c>
      <c r="S827" s="2">
        <f t="shared" si="12"/>
        <v>0</v>
      </c>
    </row>
    <row r="828" spans="17:19" x14ac:dyDescent="0.3">
      <c r="Q828" s="2">
        <v>2016</v>
      </c>
      <c r="R828" s="2">
        <v>11</v>
      </c>
      <c r="S828" s="2">
        <f t="shared" si="12"/>
        <v>0</v>
      </c>
    </row>
    <row r="829" spans="17:19" x14ac:dyDescent="0.3">
      <c r="Q829" s="2">
        <v>2016</v>
      </c>
      <c r="R829" s="2">
        <v>12</v>
      </c>
      <c r="S829" s="2">
        <f t="shared" si="12"/>
        <v>3.2</v>
      </c>
    </row>
    <row r="830" spans="17:19" x14ac:dyDescent="0.3">
      <c r="Q830" s="2">
        <v>2017</v>
      </c>
      <c r="R830" s="2">
        <v>1</v>
      </c>
      <c r="S830" s="2">
        <f t="shared" si="12"/>
        <v>7.9</v>
      </c>
    </row>
    <row r="831" spans="17:19" x14ac:dyDescent="0.3">
      <c r="Q831" s="2">
        <v>2017</v>
      </c>
      <c r="R831" s="2">
        <v>2</v>
      </c>
      <c r="S831" s="2">
        <f t="shared" si="12"/>
        <v>9.4</v>
      </c>
    </row>
    <row r="832" spans="17:19" x14ac:dyDescent="0.3">
      <c r="Q832" s="2">
        <v>2017</v>
      </c>
      <c r="R832" s="2">
        <v>3</v>
      </c>
      <c r="S832" s="2">
        <f t="shared" si="12"/>
        <v>9.6999999999999993</v>
      </c>
    </row>
    <row r="833" spans="17:19" x14ac:dyDescent="0.3">
      <c r="Q833" s="2">
        <v>2017</v>
      </c>
      <c r="R833" s="2">
        <v>4</v>
      </c>
      <c r="S833" s="2">
        <f t="shared" si="12"/>
        <v>0</v>
      </c>
    </row>
    <row r="834" spans="17:19" x14ac:dyDescent="0.3">
      <c r="Q834" s="2">
        <v>2017</v>
      </c>
      <c r="R834" s="2">
        <v>5</v>
      </c>
      <c r="S834" s="2">
        <f t="shared" si="12"/>
        <v>0</v>
      </c>
    </row>
    <row r="835" spans="17:19" x14ac:dyDescent="0.3">
      <c r="Q835" s="2">
        <v>2017</v>
      </c>
      <c r="R835" s="2">
        <v>6</v>
      </c>
      <c r="S835" s="2">
        <f t="shared" ref="S835:S885" si="13">IF(R835&gt;=7,VLOOKUP(Q835,A:O,R835-4,FALSE),VLOOKUP(Q835,B:O,R835+7,FALSE))</f>
        <v>0</v>
      </c>
    </row>
    <row r="836" spans="17:19" x14ac:dyDescent="0.3">
      <c r="Q836" s="2">
        <v>2017</v>
      </c>
      <c r="R836" s="2">
        <v>7</v>
      </c>
      <c r="S836" s="2">
        <f t="shared" si="13"/>
        <v>0</v>
      </c>
    </row>
    <row r="837" spans="17:19" x14ac:dyDescent="0.3">
      <c r="Q837" s="2">
        <v>2017</v>
      </c>
      <c r="R837" s="2">
        <v>8</v>
      </c>
      <c r="S837" s="2">
        <f t="shared" si="13"/>
        <v>0</v>
      </c>
    </row>
    <row r="838" spans="17:19" x14ac:dyDescent="0.3">
      <c r="Q838" s="2">
        <v>2017</v>
      </c>
      <c r="R838" s="2">
        <v>9</v>
      </c>
      <c r="S838" s="2">
        <f t="shared" si="13"/>
        <v>0</v>
      </c>
    </row>
    <row r="839" spans="17:19" x14ac:dyDescent="0.3">
      <c r="Q839" s="2">
        <v>2017</v>
      </c>
      <c r="R839" s="2">
        <v>10</v>
      </c>
      <c r="S839" s="2">
        <f t="shared" si="13"/>
        <v>0</v>
      </c>
    </row>
    <row r="840" spans="17:19" x14ac:dyDescent="0.3">
      <c r="Q840" s="2">
        <v>2017</v>
      </c>
      <c r="R840" s="2">
        <v>11</v>
      </c>
      <c r="S840" s="2">
        <f t="shared" si="13"/>
        <v>0</v>
      </c>
    </row>
    <row r="841" spans="17:19" x14ac:dyDescent="0.3">
      <c r="Q841" s="2">
        <v>2017</v>
      </c>
      <c r="R841" s="2">
        <v>12</v>
      </c>
      <c r="S841" s="2">
        <f t="shared" si="13"/>
        <v>7.7</v>
      </c>
    </row>
    <row r="842" spans="17:19" x14ac:dyDescent="0.3">
      <c r="Q842" s="2">
        <v>2018</v>
      </c>
      <c r="R842" s="2">
        <v>1</v>
      </c>
      <c r="S842" s="2">
        <f t="shared" si="13"/>
        <v>11.2</v>
      </c>
    </row>
    <row r="843" spans="17:19" x14ac:dyDescent="0.3">
      <c r="Q843" s="2">
        <v>2018</v>
      </c>
      <c r="R843" s="2">
        <v>2</v>
      </c>
      <c r="S843" s="2">
        <f t="shared" si="13"/>
        <v>4.9000000000000004</v>
      </c>
    </row>
    <row r="844" spans="17:19" x14ac:dyDescent="0.3">
      <c r="Q844" s="2">
        <v>2018</v>
      </c>
      <c r="R844" s="2">
        <v>3</v>
      </c>
      <c r="S844" s="2">
        <f t="shared" si="13"/>
        <v>11.6</v>
      </c>
    </row>
    <row r="845" spans="17:19" x14ac:dyDescent="0.3">
      <c r="Q845" s="2">
        <v>2018</v>
      </c>
      <c r="R845" s="2">
        <v>4</v>
      </c>
      <c r="S845" s="2">
        <f t="shared" si="13"/>
        <v>5.5</v>
      </c>
    </row>
    <row r="846" spans="17:19" x14ac:dyDescent="0.3">
      <c r="Q846" s="2">
        <v>2018</v>
      </c>
      <c r="R846" s="2">
        <v>5</v>
      </c>
      <c r="S846" s="2">
        <f t="shared" si="13"/>
        <v>0</v>
      </c>
    </row>
    <row r="847" spans="17:19" x14ac:dyDescent="0.3">
      <c r="Q847" s="2">
        <v>2018</v>
      </c>
      <c r="R847" s="2">
        <v>6</v>
      </c>
      <c r="S847" s="2">
        <f t="shared" si="13"/>
        <v>0</v>
      </c>
    </row>
    <row r="848" spans="17:19" x14ac:dyDescent="0.3">
      <c r="Q848" s="2">
        <v>2018</v>
      </c>
      <c r="R848" s="2">
        <v>7</v>
      </c>
      <c r="S848" s="2">
        <f t="shared" si="13"/>
        <v>0</v>
      </c>
    </row>
    <row r="849" spans="17:19" x14ac:dyDescent="0.3">
      <c r="Q849" s="2">
        <v>2018</v>
      </c>
      <c r="R849" s="2">
        <v>8</v>
      </c>
      <c r="S849" s="2">
        <f t="shared" si="13"/>
        <v>0</v>
      </c>
    </row>
    <row r="850" spans="17:19" x14ac:dyDescent="0.3">
      <c r="Q850" s="2">
        <v>2018</v>
      </c>
      <c r="R850" s="2">
        <v>9</v>
      </c>
      <c r="S850" s="2">
        <f t="shared" si="13"/>
        <v>0</v>
      </c>
    </row>
    <row r="851" spans="17:19" x14ac:dyDescent="0.3">
      <c r="Q851" s="2">
        <v>2018</v>
      </c>
      <c r="R851" s="2">
        <v>10</v>
      </c>
      <c r="S851" s="2">
        <f t="shared" si="13"/>
        <v>0</v>
      </c>
    </row>
    <row r="852" spans="17:19" x14ac:dyDescent="0.3">
      <c r="Q852" s="2">
        <v>2018</v>
      </c>
      <c r="R852" s="2">
        <v>11</v>
      </c>
      <c r="S852" s="2">
        <f t="shared" si="13"/>
        <v>6.4</v>
      </c>
    </row>
    <row r="853" spans="17:19" x14ac:dyDescent="0.3">
      <c r="Q853" s="2">
        <v>2018</v>
      </c>
      <c r="R853" s="2">
        <v>12</v>
      </c>
      <c r="S853" s="2">
        <f t="shared" si="13"/>
        <v>0</v>
      </c>
    </row>
    <row r="854" spans="17:19" x14ac:dyDescent="0.3">
      <c r="Q854" s="2">
        <v>2019</v>
      </c>
      <c r="R854" s="2">
        <v>1</v>
      </c>
      <c r="S854" s="2">
        <f t="shared" si="13"/>
        <v>1.1000000000000001</v>
      </c>
    </row>
    <row r="855" spans="17:19" x14ac:dyDescent="0.3">
      <c r="Q855" s="2">
        <v>2019</v>
      </c>
      <c r="R855" s="2">
        <v>2</v>
      </c>
      <c r="S855" s="2">
        <f t="shared" si="13"/>
        <v>2.6</v>
      </c>
    </row>
    <row r="856" spans="17:19" x14ac:dyDescent="0.3">
      <c r="Q856" s="2">
        <v>2019</v>
      </c>
      <c r="R856" s="2">
        <v>3</v>
      </c>
      <c r="S856" s="2">
        <f t="shared" si="13"/>
        <v>10.4</v>
      </c>
    </row>
    <row r="857" spans="17:19" x14ac:dyDescent="0.3">
      <c r="Q857" s="2">
        <v>2019</v>
      </c>
      <c r="R857" s="2">
        <v>4</v>
      </c>
      <c r="S857" s="2">
        <f t="shared" si="13"/>
        <v>0</v>
      </c>
    </row>
    <row r="858" spans="17:19" x14ac:dyDescent="0.3">
      <c r="Q858" s="2">
        <v>2019</v>
      </c>
      <c r="R858" s="2">
        <v>5</v>
      </c>
      <c r="S858" s="2">
        <f t="shared" si="13"/>
        <v>0</v>
      </c>
    </row>
    <row r="859" spans="17:19" x14ac:dyDescent="0.3">
      <c r="Q859" s="2">
        <v>2019</v>
      </c>
      <c r="R859" s="2">
        <v>6</v>
      </c>
      <c r="S859" s="2">
        <f t="shared" si="13"/>
        <v>0</v>
      </c>
    </row>
    <row r="860" spans="17:19" x14ac:dyDescent="0.3">
      <c r="Q860" s="2">
        <v>2019</v>
      </c>
      <c r="R860" s="2">
        <v>7</v>
      </c>
      <c r="S860" s="2">
        <f t="shared" si="13"/>
        <v>0</v>
      </c>
    </row>
    <row r="861" spans="17:19" x14ac:dyDescent="0.3">
      <c r="Q861" s="2">
        <v>2019</v>
      </c>
      <c r="R861" s="2">
        <v>8</v>
      </c>
      <c r="S861" s="2">
        <f t="shared" si="13"/>
        <v>0</v>
      </c>
    </row>
    <row r="862" spans="17:19" x14ac:dyDescent="0.3">
      <c r="Q862" s="2">
        <v>2019</v>
      </c>
      <c r="R862" s="2">
        <v>9</v>
      </c>
      <c r="S862" s="2">
        <f t="shared" si="13"/>
        <v>0</v>
      </c>
    </row>
    <row r="863" spans="17:19" x14ac:dyDescent="0.3">
      <c r="Q863" s="2">
        <v>2019</v>
      </c>
      <c r="R863" s="2">
        <v>10</v>
      </c>
      <c r="S863" s="2">
        <f t="shared" si="13"/>
        <v>0</v>
      </c>
    </row>
    <row r="864" spans="17:19" x14ac:dyDescent="0.3">
      <c r="Q864" s="2">
        <v>2019</v>
      </c>
      <c r="R864" s="2">
        <v>11</v>
      </c>
      <c r="S864" s="2">
        <f t="shared" si="13"/>
        <v>0</v>
      </c>
    </row>
    <row r="865" spans="17:19" x14ac:dyDescent="0.3">
      <c r="Q865" s="2">
        <v>2019</v>
      </c>
      <c r="R865" s="2">
        <v>12</v>
      </c>
      <c r="S865" s="2">
        <f t="shared" si="13"/>
        <v>2.5</v>
      </c>
    </row>
    <row r="866" spans="17:19" x14ac:dyDescent="0.3">
      <c r="Q866" s="2">
        <v>2020</v>
      </c>
      <c r="R866" s="2">
        <v>1</v>
      </c>
      <c r="S866" s="2">
        <f t="shared" si="13"/>
        <v>2.2999999999999998</v>
      </c>
    </row>
    <row r="867" spans="17:19" x14ac:dyDescent="0.3">
      <c r="Q867" s="2">
        <v>2020</v>
      </c>
      <c r="R867" s="2">
        <v>2</v>
      </c>
      <c r="S867" s="2">
        <f t="shared" si="13"/>
        <v>0</v>
      </c>
    </row>
    <row r="868" spans="17:19" x14ac:dyDescent="0.3">
      <c r="Q868" s="2">
        <v>2020</v>
      </c>
      <c r="R868" s="2">
        <v>3</v>
      </c>
      <c r="S868" s="2">
        <f t="shared" si="13"/>
        <v>0</v>
      </c>
    </row>
    <row r="869" spans="17:19" x14ac:dyDescent="0.3">
      <c r="Q869" s="2">
        <v>2020</v>
      </c>
      <c r="R869" s="2">
        <v>4</v>
      </c>
      <c r="S869" s="2">
        <f t="shared" si="13"/>
        <v>0</v>
      </c>
    </row>
    <row r="870" spans="17:19" x14ac:dyDescent="0.3">
      <c r="Q870" s="2">
        <v>2020</v>
      </c>
      <c r="R870" s="2">
        <v>5</v>
      </c>
      <c r="S870" s="2">
        <f t="shared" si="13"/>
        <v>0</v>
      </c>
    </row>
    <row r="871" spans="17:19" x14ac:dyDescent="0.3">
      <c r="Q871" s="2">
        <v>2020</v>
      </c>
      <c r="R871" s="2">
        <v>6</v>
      </c>
      <c r="S871" s="2">
        <f t="shared" si="13"/>
        <v>0</v>
      </c>
    </row>
    <row r="872" spans="17:19" x14ac:dyDescent="0.3">
      <c r="Q872" s="2">
        <v>2020</v>
      </c>
      <c r="R872" s="2">
        <v>7</v>
      </c>
      <c r="S872" s="2">
        <f t="shared" si="13"/>
        <v>0</v>
      </c>
    </row>
    <row r="873" spans="17:19" x14ac:dyDescent="0.3">
      <c r="Q873" s="2">
        <v>2020</v>
      </c>
      <c r="R873" s="2">
        <v>8</v>
      </c>
      <c r="S873" s="2">
        <f t="shared" si="13"/>
        <v>0</v>
      </c>
    </row>
    <row r="874" spans="17:19" x14ac:dyDescent="0.3">
      <c r="Q874" s="2">
        <v>2020</v>
      </c>
      <c r="R874" s="2">
        <v>9</v>
      </c>
      <c r="S874" s="2">
        <f t="shared" si="13"/>
        <v>0</v>
      </c>
    </row>
    <row r="875" spans="17:19" x14ac:dyDescent="0.3">
      <c r="Q875" s="2">
        <v>2020</v>
      </c>
      <c r="R875" s="2">
        <v>10</v>
      </c>
      <c r="S875" s="2">
        <f t="shared" si="13"/>
        <v>0</v>
      </c>
    </row>
    <row r="876" spans="17:19" x14ac:dyDescent="0.3">
      <c r="Q876" s="2">
        <v>2020</v>
      </c>
      <c r="R876" s="2">
        <v>11</v>
      </c>
      <c r="S876" s="2">
        <f t="shared" si="13"/>
        <v>0</v>
      </c>
    </row>
    <row r="877" spans="17:19" x14ac:dyDescent="0.3">
      <c r="Q877" s="2">
        <v>2020</v>
      </c>
      <c r="R877" s="2">
        <v>12</v>
      </c>
      <c r="S877" s="2">
        <f t="shared" si="13"/>
        <v>10.5</v>
      </c>
    </row>
    <row r="878" spans="17:19" x14ac:dyDescent="0.3">
      <c r="Q878" s="2">
        <v>2021</v>
      </c>
      <c r="R878" s="2">
        <v>1</v>
      </c>
      <c r="S878" s="2">
        <f t="shared" si="13"/>
        <v>2.1</v>
      </c>
    </row>
    <row r="879" spans="17:19" x14ac:dyDescent="0.3">
      <c r="Q879" s="2">
        <v>2021</v>
      </c>
      <c r="R879" s="2">
        <v>2</v>
      </c>
      <c r="S879" s="2">
        <f t="shared" si="13"/>
        <v>26</v>
      </c>
    </row>
    <row r="880" spans="17:19" x14ac:dyDescent="0.3">
      <c r="Q880" s="2">
        <v>2021</v>
      </c>
      <c r="R880" s="2">
        <v>3</v>
      </c>
      <c r="S880" s="2">
        <f t="shared" si="13"/>
        <v>0</v>
      </c>
    </row>
    <row r="881" spans="17:19" x14ac:dyDescent="0.3">
      <c r="Q881" s="2">
        <v>2021</v>
      </c>
      <c r="R881" s="2">
        <v>4</v>
      </c>
      <c r="S881" s="2">
        <f t="shared" si="13"/>
        <v>0</v>
      </c>
    </row>
    <row r="882" spans="17:19" x14ac:dyDescent="0.3">
      <c r="Q882" s="2">
        <v>2021</v>
      </c>
      <c r="R882" s="2">
        <v>5</v>
      </c>
      <c r="S882" s="2">
        <f t="shared" si="13"/>
        <v>0</v>
      </c>
    </row>
    <row r="883" spans="17:19" x14ac:dyDescent="0.3">
      <c r="Q883" s="2">
        <v>2021</v>
      </c>
      <c r="R883" s="2">
        <v>6</v>
      </c>
      <c r="S883" s="2">
        <f t="shared" si="13"/>
        <v>0</v>
      </c>
    </row>
    <row r="884" spans="17:19" x14ac:dyDescent="0.3">
      <c r="Q884" s="2">
        <v>2021</v>
      </c>
      <c r="R884" s="2">
        <v>7</v>
      </c>
      <c r="S884" s="2" t="e">
        <f t="shared" si="13"/>
        <v>#N/A</v>
      </c>
    </row>
    <row r="885" spans="17:19" x14ac:dyDescent="0.3">
      <c r="Q885" s="2">
        <v>2021</v>
      </c>
      <c r="R885" s="2">
        <v>8</v>
      </c>
      <c r="S885" s="2" t="e">
        <f t="shared" si="13"/>
        <v>#N/A</v>
      </c>
    </row>
  </sheetData>
  <autoFilter ref="Q1:S885" xr:uid="{0C40E37B-FE84-4036-AC5E-F40466547B90}"/>
  <mergeCells count="4">
    <mergeCell ref="A1:O1"/>
    <mergeCell ref="A2:O2"/>
    <mergeCell ref="A79:A80"/>
    <mergeCell ref="A81:A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Sheet1</vt:lpstr>
      <vt:lpstr>Monthly Max Temp</vt:lpstr>
      <vt:lpstr>Monthly Min Temp</vt:lpstr>
      <vt:lpstr>Monthly Total Precipitation</vt:lpstr>
      <vt:lpstr>Monthly Total Snowfall</vt:lpstr>
      <vt:lpstr>Monthly Total Snowfall_validati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Stephens</cp:lastModifiedBy>
  <dcterms:created xsi:type="dcterms:W3CDTF">2021-09-08T01:40:44Z</dcterms:created>
  <dcterms:modified xsi:type="dcterms:W3CDTF">2021-09-09T01:18:32Z</dcterms:modified>
</cp:coreProperties>
</file>