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W" sheetId="1" state="visible" r:id="rId2"/>
    <sheet name="KT" sheetId="2" state="visible" r:id="rId3"/>
    <sheet name="WM" sheetId="3" state="visible" r:id="rId4"/>
    <sheet name="DW" sheetId="4" state="visible" r:id="rId5"/>
    <sheet name="FR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<sst xmlns="http://schemas.openxmlformats.org/spreadsheetml/2006/main" count="1092" uniqueCount="51">
  <si>
    <t xml:space="preserve">model</t>
  </si>
  <si>
    <t xml:space="preserve">appliance</t>
  </si>
  <si>
    <t xml:space="preserve">category</t>
  </si>
  <si>
    <t xml:space="preserve">experiment</t>
  </si>
  <si>
    <t xml:space="preserve">recall</t>
  </si>
  <si>
    <t xml:space="preserve">f1</t>
  </si>
  <si>
    <t xml:space="preserve">precision</t>
  </si>
  <si>
    <t xml:space="preserve">accuracy</t>
  </si>
  <si>
    <t xml:space="preserve">MAE</t>
  </si>
  <si>
    <t xml:space="preserve">RETE</t>
  </si>
  <si>
    <t xml:space="preserve">epochs</t>
  </si>
  <si>
    <t xml:space="preserve">hparams</t>
  </si>
  <si>
    <t xml:space="preserve">FNET</t>
  </si>
  <si>
    <t xml:space="preserve">microwave</t>
  </si>
  <si>
    <t xml:space="preserve">Single</t>
  </si>
  <si>
    <t xml:space="preserve">microwave_Single_Train_UKDALE_test_1_UKDALE</t>
  </si>
  <si>
    <t xml:space="preserve">{'depth': 1, 'kernel_size': 5, 'cnn_dim': 128, 'input_dim': 50, 'hidden_dim': 512, 'dropout': 0}</t>
  </si>
  <si>
    <t xml:space="preserve">avg</t>
  </si>
  <si>
    <t xml:space="preserve">std</t>
  </si>
  <si>
    <t xml:space="preserve">S2P</t>
  </si>
  <si>
    <t xml:space="preserve">{'window_size': 100, 'dropout': 0}</t>
  </si>
  <si>
    <t xml:space="preserve">SimpleGru</t>
  </si>
  <si>
    <t xml:space="preserve">{}</t>
  </si>
  <si>
    <t xml:space="preserve">SAED</t>
  </si>
  <si>
    <t xml:space="preserve">{'window_size': 100}</t>
  </si>
  <si>
    <t xml:space="preserve">WGRU</t>
  </si>
  <si>
    <t xml:space="preserve">{'dropout': 0}</t>
  </si>
  <si>
    <t xml:space="preserve">microwave_Single_Train_UKDALE_test_2_UKDALE</t>
  </si>
  <si>
    <t xml:space="preserve">kettle</t>
  </si>
  <si>
    <t xml:space="preserve">kettle_Single_Train_UKDALE_test_1_UKDALE</t>
  </si>
  <si>
    <t xml:space="preserve">{'window_size': 300, 'dropout': 0}</t>
  </si>
  <si>
    <t xml:space="preserve">{'window_size': 50}</t>
  </si>
  <si>
    <t xml:space="preserve">kettle_Single_Train_UKDALE_test_5_UKDALE</t>
  </si>
  <si>
    <t xml:space="preserve">washing machine</t>
  </si>
  <si>
    <t xml:space="preserve">washing machine_Single_Train_UKDALE_test_1_UKDALE</t>
  </si>
  <si>
    <t xml:space="preserve">{'depth': 1, 'kernel_size': 5, 'cnn_dim': 128, 'input_dim': 150, 'hidden_dim': 256, 'dropout': 0.0}</t>
  </si>
  <si>
    <t xml:space="preserve">{'window_size': 400, 'dropout': 0}</t>
  </si>
  <si>
    <t xml:space="preserve">washing machine_Single_Train_UKDALE_test_2_UKDALE</t>
  </si>
  <si>
    <t xml:space="preserve">washing machine_Single_Train_UKDALE_test_4_UKDALE</t>
  </si>
  <si>
    <t xml:space="preserve">dish washer</t>
  </si>
  <si>
    <t xml:space="preserve">dish washer_Single_Train_UKDALE_test_1_UKDALE</t>
  </si>
  <si>
    <t xml:space="preserve">{'depth': 1, 'kernel_size': 5, 'cnn_dim': 128, 'input_dim': 450, 'hidden_dim': 256, 'dropout': 0.0}</t>
  </si>
  <si>
    <t xml:space="preserve">{'window_size': 500, 'dropout': 0}</t>
  </si>
  <si>
    <t xml:space="preserve">{'window_size': 200}</t>
  </si>
  <si>
    <t xml:space="preserve">dish washer_Single_Train_UKDALE_test_2_UKDALE</t>
  </si>
  <si>
    <t xml:space="preserve">dish washer_Single_Train_UKDALE_test_5_UKDALE</t>
  </si>
  <si>
    <t xml:space="preserve">fridge</t>
  </si>
  <si>
    <t xml:space="preserve">fridge_Single_Train_UKDALE_test_1_UKDALE</t>
  </si>
  <si>
    <t xml:space="preserve">{'depth': 1, 'kernel_size': 5, 'cnn_dim': 128, 'input_dim': 350, 'hidden_dim': 256, 'dropout': 0.0}</t>
  </si>
  <si>
    <t xml:space="preserve">{'window_size': 250}</t>
  </si>
  <si>
    <t xml:space="preserve">fridge_Single_Train_UKDALE_test_2_UKDALE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</si>
</sst>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I36" activeCellId="0" sqref="I36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41.5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n">
        <v>0.718</v>
      </c>
      <c r="F2" s="0" t="n">
        <v>0.663</v>
      </c>
      <c r="G2" s="0" t="n">
        <v>0.615</v>
      </c>
      <c r="H2" s="0" t="n">
        <v>0.997</v>
      </c>
      <c r="I2" s="0" t="n">
        <v>4.545</v>
      </c>
      <c r="J2" s="0" t="n">
        <v>1.058</v>
      </c>
      <c r="K2" s="0" t="n">
        <v>32</v>
      </c>
      <c r="L2" s="0" t="s">
        <v>16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n">
        <v>0.659</v>
      </c>
      <c r="F3" s="0" t="n">
        <v>0.66</v>
      </c>
      <c r="G3" s="0" t="n">
        <v>0.662</v>
      </c>
      <c r="H3" s="0" t="n">
        <v>0.997</v>
      </c>
      <c r="I3" s="0" t="n">
        <v>4.558</v>
      </c>
      <c r="J3" s="0" t="n">
        <v>0.744</v>
      </c>
      <c r="K3" s="0" t="n">
        <v>46</v>
      </c>
      <c r="L3" s="0" t="s">
        <v>16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  <c r="E4" s="0" t="n">
        <v>0.642</v>
      </c>
      <c r="F4" s="0" t="n">
        <v>0.658</v>
      </c>
      <c r="G4" s="0" t="n">
        <v>0.675</v>
      </c>
      <c r="H4" s="0" t="n">
        <v>0.997</v>
      </c>
      <c r="I4" s="0" t="n">
        <v>7.38</v>
      </c>
      <c r="J4" s="0" t="n">
        <v>4.559</v>
      </c>
      <c r="K4" s="0" t="n">
        <v>34</v>
      </c>
      <c r="L4" s="0" t="s">
        <v>16</v>
      </c>
    </row>
    <row r="5" customFormat="false" ht="12.8" hidden="false" customHeight="false" outlineLevel="0" collapsed="false">
      <c r="D5" s="1" t="s">
        <v>17</v>
      </c>
      <c r="E5" s="1" t="n">
        <f aca="false">AVERAGE(E2:E4)</f>
        <v>0.673</v>
      </c>
      <c r="F5" s="1" t="n">
        <f aca="false">AVERAGE(F2:F4)</f>
        <v>0.660333333333333</v>
      </c>
      <c r="G5" s="1" t="n">
        <f aca="false">AVERAGE(G2:G4)</f>
        <v>0.650666666666667</v>
      </c>
      <c r="H5" s="1" t="n">
        <f aca="false">AVERAGE(H2:H4)</f>
        <v>0.997</v>
      </c>
      <c r="I5" s="1" t="n">
        <f aca="false">AVERAGE(I2:I4)</f>
        <v>5.49433333333333</v>
      </c>
      <c r="J5" s="1" t="n">
        <f aca="false">AVERAGE(J2:J4)</f>
        <v>2.12033333333333</v>
      </c>
      <c r="K5" s="1" t="n">
        <f aca="false">AVERAGE(K2:K4)</f>
        <v>37.3333333333333</v>
      </c>
    </row>
    <row r="6" customFormat="false" ht="12.8" hidden="false" customHeight="false" outlineLevel="0" collapsed="false">
      <c r="D6" s="1" t="s">
        <v>18</v>
      </c>
      <c r="E6" s="1" t="n">
        <f aca="false">STDEV(E2:E4)</f>
        <v>0.0398873413503582</v>
      </c>
      <c r="F6" s="1" t="n">
        <f aca="false">STDEV(F2:F4)</f>
        <v>0.00251661147842359</v>
      </c>
      <c r="G6" s="1" t="n">
        <f aca="false">STDEV(G2:G4)</f>
        <v>0.0315647482697603</v>
      </c>
      <c r="H6" s="1" t="n">
        <f aca="false">STDEV(H2:H4)</f>
        <v>0</v>
      </c>
      <c r="I6" s="1" t="n">
        <f aca="false">STDEV(I2:I4)</f>
        <v>1.63304817238602</v>
      </c>
      <c r="J6" s="1" t="n">
        <f aca="false">STDEV(J2:J4)</f>
        <v>2.11777485425938</v>
      </c>
      <c r="K6" s="1" t="n">
        <f aca="false">STDEV(K2:K4)</f>
        <v>7.57187779440037</v>
      </c>
    </row>
    <row r="7" customFormat="false" ht="12.8" hidden="false" customHeight="false" outlineLevel="0" collapsed="false">
      <c r="A7" s="0" t="s">
        <v>19</v>
      </c>
      <c r="B7" s="0" t="s">
        <v>13</v>
      </c>
      <c r="C7" s="0" t="s">
        <v>14</v>
      </c>
      <c r="D7" s="0" t="s">
        <v>15</v>
      </c>
      <c r="E7" s="0" t="n">
        <v>0.694</v>
      </c>
      <c r="F7" s="0" t="n">
        <v>0.649</v>
      </c>
      <c r="G7" s="0" t="n">
        <v>0.61</v>
      </c>
      <c r="H7" s="0" t="n">
        <v>0.997</v>
      </c>
      <c r="I7" s="0" t="n">
        <v>4.705</v>
      </c>
      <c r="J7" s="0" t="n">
        <v>1.17</v>
      </c>
      <c r="K7" s="0" t="n">
        <v>23</v>
      </c>
      <c r="L7" s="0" t="s">
        <v>20</v>
      </c>
    </row>
    <row r="8" customFormat="false" ht="12.8" hidden="false" customHeight="false" outlineLevel="0" collapsed="false">
      <c r="A8" s="0" t="s">
        <v>19</v>
      </c>
      <c r="B8" s="0" t="s">
        <v>13</v>
      </c>
      <c r="C8" s="0" t="s">
        <v>14</v>
      </c>
      <c r="D8" s="0" t="s">
        <v>15</v>
      </c>
      <c r="E8" s="0" t="n">
        <v>0.772</v>
      </c>
      <c r="F8" s="0" t="n">
        <v>0.671</v>
      </c>
      <c r="G8" s="0" t="n">
        <v>0.593</v>
      </c>
      <c r="H8" s="0" t="n">
        <v>0.997</v>
      </c>
      <c r="I8" s="0" t="n">
        <v>5.236</v>
      </c>
      <c r="J8" s="0" t="n">
        <v>1.209</v>
      </c>
      <c r="K8" s="0" t="n">
        <v>17</v>
      </c>
      <c r="L8" s="0" t="s">
        <v>20</v>
      </c>
    </row>
    <row r="9" customFormat="false" ht="12.8" hidden="false" customHeight="false" outlineLevel="0" collapsed="false">
      <c r="A9" s="0" t="s">
        <v>19</v>
      </c>
      <c r="B9" s="0" t="s">
        <v>13</v>
      </c>
      <c r="C9" s="0" t="s">
        <v>14</v>
      </c>
      <c r="D9" s="0" t="s">
        <v>15</v>
      </c>
      <c r="E9" s="0" t="n">
        <v>0.75</v>
      </c>
      <c r="F9" s="0" t="n">
        <v>0.642</v>
      </c>
      <c r="G9" s="0" t="n">
        <v>0.561</v>
      </c>
      <c r="H9" s="0" t="n">
        <v>0.997</v>
      </c>
      <c r="I9" s="0" t="n">
        <v>5.082</v>
      </c>
      <c r="J9" s="0" t="n">
        <v>0.454</v>
      </c>
      <c r="K9" s="0" t="n">
        <v>23</v>
      </c>
      <c r="L9" s="0" t="s">
        <v>20</v>
      </c>
    </row>
    <row r="10" customFormat="false" ht="12.8" hidden="false" customHeight="false" outlineLevel="0" collapsed="false">
      <c r="D10" s="1" t="s">
        <v>17</v>
      </c>
      <c r="E10" s="1" t="n">
        <f aca="false">AVERAGE(E7:E9)</f>
        <v>0.738666666666667</v>
      </c>
      <c r="F10" s="1" t="n">
        <f aca="false">AVERAGE(F7:F9)</f>
        <v>0.654</v>
      </c>
      <c r="G10" s="1" t="n">
        <f aca="false">AVERAGE(G7:G9)</f>
        <v>0.588</v>
      </c>
      <c r="H10" s="1" t="n">
        <f aca="false">AVERAGE(H7:H9)</f>
        <v>0.997</v>
      </c>
      <c r="I10" s="1" t="n">
        <f aca="false">AVERAGE(I7:I9)</f>
        <v>5.00766666666667</v>
      </c>
      <c r="J10" s="1" t="n">
        <f aca="false">AVERAGE(J7:J9)</f>
        <v>0.944333333333333</v>
      </c>
      <c r="K10" s="1" t="n">
        <f aca="false">AVERAGE(K7:K9)</f>
        <v>21</v>
      </c>
    </row>
    <row r="11" customFormat="false" ht="12.8" hidden="false" customHeight="false" outlineLevel="0" collapsed="false">
      <c r="D11" s="1" t="s">
        <v>18</v>
      </c>
      <c r="E11" s="1" t="n">
        <f aca="false">STDEV(E7:E9)</f>
        <v>0.0402160830182818</v>
      </c>
      <c r="F11" s="1" t="n">
        <f aca="false">STDEV(F7:F9)</f>
        <v>0.0151327459504216</v>
      </c>
      <c r="G11" s="1" t="n">
        <f aca="false">STDEV(G7:G9)</f>
        <v>0.0248797106092494</v>
      </c>
      <c r="H11" s="1" t="n">
        <f aca="false">STDEV(H7:H9)</f>
        <v>0</v>
      </c>
      <c r="I11" s="1" t="n">
        <f aca="false">STDEV(I7:I9)</f>
        <v>0.273192850077254</v>
      </c>
      <c r="J11" s="1" t="n">
        <f aca="false">STDEV(J7:J9)</f>
        <v>0.425088618211936</v>
      </c>
      <c r="K11" s="1" t="n">
        <f aca="false">STDEV(K7:K9)</f>
        <v>3.46410161513775</v>
      </c>
    </row>
    <row r="12" customFormat="false" ht="12.8" hidden="false" customHeight="false" outlineLevel="0" collapsed="false">
      <c r="A12" s="0" t="s">
        <v>21</v>
      </c>
      <c r="B12" s="0" t="s">
        <v>13</v>
      </c>
      <c r="C12" s="0" t="s">
        <v>14</v>
      </c>
      <c r="D12" s="0" t="s">
        <v>15</v>
      </c>
      <c r="E12" s="0" t="n">
        <v>0.777</v>
      </c>
      <c r="F12" s="0" t="n">
        <v>0.708</v>
      </c>
      <c r="G12" s="0" t="n">
        <v>0.65</v>
      </c>
      <c r="H12" s="0" t="n">
        <v>0.997</v>
      </c>
      <c r="I12" s="0" t="n">
        <v>5.548</v>
      </c>
      <c r="J12" s="0" t="n">
        <v>0.356</v>
      </c>
      <c r="K12" s="0" t="n">
        <v>14</v>
      </c>
      <c r="L12" s="0" t="s">
        <v>22</v>
      </c>
    </row>
    <row r="13" customFormat="false" ht="12.8" hidden="false" customHeight="false" outlineLevel="0" collapsed="false">
      <c r="A13" s="0" t="s">
        <v>21</v>
      </c>
      <c r="B13" s="0" t="s">
        <v>13</v>
      </c>
      <c r="C13" s="0" t="s">
        <v>14</v>
      </c>
      <c r="D13" s="0" t="s">
        <v>15</v>
      </c>
      <c r="E13" s="0" t="n">
        <v>0.74</v>
      </c>
      <c r="F13" s="0" t="n">
        <v>0.697</v>
      </c>
      <c r="G13" s="0" t="n">
        <v>0.658</v>
      </c>
      <c r="H13" s="0" t="n">
        <v>0.997</v>
      </c>
      <c r="I13" s="0" t="n">
        <v>5.491</v>
      </c>
      <c r="J13" s="0" t="n">
        <v>1.666</v>
      </c>
      <c r="K13" s="0" t="n">
        <v>14</v>
      </c>
      <c r="L13" s="0" t="s">
        <v>22</v>
      </c>
    </row>
    <row r="14" customFormat="false" ht="12.8" hidden="false" customHeight="false" outlineLevel="0" collapsed="false">
      <c r="A14" s="0" t="s">
        <v>21</v>
      </c>
      <c r="B14" s="0" t="s">
        <v>13</v>
      </c>
      <c r="C14" s="0" t="s">
        <v>14</v>
      </c>
      <c r="D14" s="0" t="s">
        <v>15</v>
      </c>
      <c r="E14" s="0" t="n">
        <v>0.74</v>
      </c>
      <c r="F14" s="0" t="n">
        <v>0.697</v>
      </c>
      <c r="G14" s="0" t="n">
        <v>0.658</v>
      </c>
      <c r="H14" s="0" t="n">
        <v>0.997</v>
      </c>
      <c r="I14" s="0" t="n">
        <v>5.491</v>
      </c>
      <c r="J14" s="0" t="n">
        <v>1.666</v>
      </c>
      <c r="K14" s="0" t="n">
        <v>14</v>
      </c>
      <c r="L14" s="0" t="s">
        <v>22</v>
      </c>
    </row>
    <row r="15" customFormat="false" ht="12.8" hidden="false" customHeight="false" outlineLevel="0" collapsed="false">
      <c r="D15" s="1" t="s">
        <v>17</v>
      </c>
      <c r="E15" s="1" t="n">
        <f aca="false">AVERAGE(E12:E14)</f>
        <v>0.752333333333333</v>
      </c>
      <c r="F15" s="1" t="n">
        <f aca="false">AVERAGE(F12:F14)</f>
        <v>0.700666666666667</v>
      </c>
      <c r="G15" s="1" t="n">
        <f aca="false">AVERAGE(G12:G14)</f>
        <v>0.655333333333333</v>
      </c>
      <c r="H15" s="1" t="n">
        <f aca="false">AVERAGE(H12:H14)</f>
        <v>0.997</v>
      </c>
      <c r="I15" s="1" t="n">
        <f aca="false">AVERAGE(I12:I14)</f>
        <v>5.51</v>
      </c>
      <c r="J15" s="1" t="n">
        <f aca="false">AVERAGE(J12:J14)</f>
        <v>1.22933333333333</v>
      </c>
      <c r="K15" s="1" t="n">
        <f aca="false">AVERAGE(K12:K14)</f>
        <v>14</v>
      </c>
    </row>
    <row r="16" customFormat="false" ht="12.8" hidden="false" customHeight="false" outlineLevel="0" collapsed="false">
      <c r="D16" s="1" t="s">
        <v>18</v>
      </c>
      <c r="E16" s="1" t="n">
        <f aca="false">STDEV(E12:E14)</f>
        <v>0.0213619599600162</v>
      </c>
      <c r="F16" s="1" t="n">
        <f aca="false">STDEV(F12:F14)</f>
        <v>0.00635085296108583</v>
      </c>
      <c r="G16" s="1" t="n">
        <f aca="false">STDEV(G12:G14)</f>
        <v>0.00461880215351701</v>
      </c>
      <c r="H16" s="1" t="n">
        <f aca="false">STDEV(H12:H14)</f>
        <v>0</v>
      </c>
      <c r="I16" s="1" t="n">
        <f aca="false">STDEV(I12:I14)</f>
        <v>0.0329089653438089</v>
      </c>
      <c r="J16" s="1" t="n">
        <f aca="false">STDEV(J12:J14)</f>
        <v>0.75632885263841</v>
      </c>
      <c r="K16" s="1" t="n">
        <f aca="false">STDEV(K12:K14)</f>
        <v>0</v>
      </c>
    </row>
    <row r="17" customFormat="false" ht="12.8" hidden="false" customHeight="false" outlineLevel="0" collapsed="false">
      <c r="A17" s="0" t="s">
        <v>23</v>
      </c>
      <c r="B17" s="0" t="s">
        <v>13</v>
      </c>
      <c r="C17" s="0" t="s">
        <v>14</v>
      </c>
      <c r="D17" s="0" t="s">
        <v>15</v>
      </c>
      <c r="E17" s="0" t="n">
        <v>0.631</v>
      </c>
      <c r="F17" s="0" t="n">
        <v>0.574</v>
      </c>
      <c r="G17" s="0" t="n">
        <v>0.526</v>
      </c>
      <c r="H17" s="0" t="n">
        <v>0.996</v>
      </c>
      <c r="I17" s="0" t="n">
        <v>6.824</v>
      </c>
      <c r="J17" s="0" t="n">
        <v>2.127</v>
      </c>
      <c r="K17" s="0" t="n">
        <v>9</v>
      </c>
      <c r="L17" s="0" t="s">
        <v>24</v>
      </c>
    </row>
    <row r="18" customFormat="false" ht="12.8" hidden="false" customHeight="false" outlineLevel="0" collapsed="false">
      <c r="A18" s="0" t="s">
        <v>23</v>
      </c>
      <c r="B18" s="0" t="s">
        <v>13</v>
      </c>
      <c r="C18" s="0" t="s">
        <v>14</v>
      </c>
      <c r="D18" s="0" t="s">
        <v>15</v>
      </c>
      <c r="E18" s="0" t="n">
        <v>0.713</v>
      </c>
      <c r="F18" s="0" t="n">
        <v>0.63</v>
      </c>
      <c r="G18" s="0" t="n">
        <v>0.564</v>
      </c>
      <c r="H18" s="0" t="n">
        <v>0.997</v>
      </c>
      <c r="I18" s="0" t="n">
        <v>5.461</v>
      </c>
      <c r="J18" s="0" t="n">
        <v>1.202</v>
      </c>
      <c r="K18" s="0" t="n">
        <v>19</v>
      </c>
      <c r="L18" s="0" t="s">
        <v>24</v>
      </c>
    </row>
    <row r="19" customFormat="false" ht="12.8" hidden="false" customHeight="false" outlineLevel="0" collapsed="false">
      <c r="A19" s="0" t="s">
        <v>23</v>
      </c>
      <c r="B19" s="0" t="s">
        <v>13</v>
      </c>
      <c r="C19" s="0" t="s">
        <v>14</v>
      </c>
      <c r="D19" s="0" t="s">
        <v>15</v>
      </c>
      <c r="E19" s="0" t="n">
        <v>0.731</v>
      </c>
      <c r="F19" s="0" t="n">
        <v>0.592</v>
      </c>
      <c r="G19" s="0" t="n">
        <v>0.498</v>
      </c>
      <c r="H19" s="0" t="n">
        <v>0.996</v>
      </c>
      <c r="I19" s="0" t="n">
        <v>6.002</v>
      </c>
      <c r="J19" s="0" t="n">
        <v>0.155</v>
      </c>
      <c r="K19" s="0" t="n">
        <v>18</v>
      </c>
      <c r="L19" s="0" t="s">
        <v>24</v>
      </c>
    </row>
    <row r="20" customFormat="false" ht="12.8" hidden="false" customHeight="false" outlineLevel="0" collapsed="false">
      <c r="D20" s="1" t="s">
        <v>17</v>
      </c>
      <c r="E20" s="1" t="n">
        <f aca="false">AVERAGE(E17:E19)</f>
        <v>0.691666666666667</v>
      </c>
      <c r="F20" s="1" t="n">
        <f aca="false">AVERAGE(F17:F19)</f>
        <v>0.598666666666667</v>
      </c>
      <c r="G20" s="1" t="n">
        <f aca="false">AVERAGE(G17:G19)</f>
        <v>0.529333333333333</v>
      </c>
      <c r="H20" s="1" t="n">
        <f aca="false">AVERAGE(H17:H19)</f>
        <v>0.996333333333333</v>
      </c>
      <c r="I20" s="1" t="n">
        <f aca="false">AVERAGE(I17:I19)</f>
        <v>6.09566666666667</v>
      </c>
      <c r="J20" s="1" t="n">
        <f aca="false">AVERAGE(J17:J19)</f>
        <v>1.16133333333333</v>
      </c>
      <c r="K20" s="1" t="n">
        <f aca="false">AVERAGE(K17:K19)</f>
        <v>15.3333333333333</v>
      </c>
    </row>
    <row r="21" customFormat="false" ht="12.8" hidden="false" customHeight="false" outlineLevel="0" collapsed="false">
      <c r="D21" s="1" t="s">
        <v>18</v>
      </c>
      <c r="E21" s="1" t="n">
        <f aca="false">STDEV(E17:E19)</f>
        <v>0.0533041586870418</v>
      </c>
      <c r="F21" s="1" t="n">
        <f aca="false">STDEV(F17:F19)</f>
        <v>0.0285890421898554</v>
      </c>
      <c r="G21" s="1" t="n">
        <f aca="false">STDEV(G17:G19)</f>
        <v>0.0331260219968129</v>
      </c>
      <c r="H21" s="1" t="n">
        <f aca="false">STDEV(H17:H19)</f>
        <v>0.000577350269189626</v>
      </c>
      <c r="I21" s="1" t="n">
        <f aca="false">STDEV(I17:I19)</f>
        <v>0.686310668235117</v>
      </c>
      <c r="J21" s="1" t="n">
        <f aca="false">STDEV(J17:J19)</f>
        <v>0.986628771794809</v>
      </c>
      <c r="K21" s="1" t="n">
        <f aca="false">STDEV(K17:K19)</f>
        <v>5.5075705472861</v>
      </c>
    </row>
    <row r="22" customFormat="false" ht="12.8" hidden="false" customHeight="false" outlineLevel="0" collapsed="false">
      <c r="A22" s="0" t="s">
        <v>25</v>
      </c>
      <c r="B22" s="0" t="s">
        <v>13</v>
      </c>
      <c r="C22" s="0" t="s">
        <v>14</v>
      </c>
      <c r="D22" s="0" t="s">
        <v>15</v>
      </c>
      <c r="E22" s="0" t="n">
        <v>0.789</v>
      </c>
      <c r="F22" s="0" t="n">
        <v>0.694</v>
      </c>
      <c r="G22" s="0" t="n">
        <v>0.619</v>
      </c>
      <c r="H22" s="0" t="n">
        <v>0.997</v>
      </c>
      <c r="I22" s="0" t="n">
        <v>4.627</v>
      </c>
      <c r="J22" s="0" t="n">
        <v>1.211</v>
      </c>
      <c r="K22" s="0" t="n">
        <v>10</v>
      </c>
      <c r="L22" s="0" t="s">
        <v>26</v>
      </c>
    </row>
    <row r="23" customFormat="false" ht="12.8" hidden="false" customHeight="false" outlineLevel="0" collapsed="false">
      <c r="A23" s="0" t="s">
        <v>25</v>
      </c>
      <c r="B23" s="0" t="s">
        <v>13</v>
      </c>
      <c r="C23" s="0" t="s">
        <v>14</v>
      </c>
      <c r="D23" s="0" t="s">
        <v>15</v>
      </c>
      <c r="E23" s="0" t="n">
        <v>0.727</v>
      </c>
      <c r="F23" s="0" t="n">
        <v>0.66</v>
      </c>
      <c r="G23" s="0" t="n">
        <v>0.605</v>
      </c>
      <c r="H23" s="0" t="n">
        <v>0.997</v>
      </c>
      <c r="I23" s="0" t="n">
        <v>5.107</v>
      </c>
      <c r="J23" s="0" t="n">
        <v>1.224</v>
      </c>
      <c r="K23" s="0" t="n">
        <v>13</v>
      </c>
      <c r="L23" s="0" t="s">
        <v>26</v>
      </c>
    </row>
    <row r="24" customFormat="false" ht="12.8" hidden="false" customHeight="false" outlineLevel="0" collapsed="false">
      <c r="A24" s="0" t="s">
        <v>25</v>
      </c>
      <c r="B24" s="0" t="s">
        <v>13</v>
      </c>
      <c r="C24" s="0" t="s">
        <v>14</v>
      </c>
      <c r="D24" s="0" t="s">
        <v>15</v>
      </c>
      <c r="E24" s="0" t="n">
        <v>0.77</v>
      </c>
      <c r="F24" s="0" t="n">
        <v>0.695</v>
      </c>
      <c r="G24" s="0" t="n">
        <v>0.634</v>
      </c>
      <c r="H24" s="0" t="n">
        <v>0.997</v>
      </c>
      <c r="I24" s="0" t="n">
        <v>4.646</v>
      </c>
      <c r="J24" s="0" t="n">
        <v>0.07</v>
      </c>
      <c r="K24" s="0" t="n">
        <v>16</v>
      </c>
      <c r="L24" s="0" t="s">
        <v>26</v>
      </c>
    </row>
    <row r="25" customFormat="false" ht="12.8" hidden="false" customHeight="false" outlineLevel="0" collapsed="false">
      <c r="D25" s="1" t="s">
        <v>17</v>
      </c>
      <c r="E25" s="1" t="n">
        <f aca="false">AVERAGE(E22:E24)</f>
        <v>0.762</v>
      </c>
      <c r="F25" s="2" t="n">
        <f aca="false">AVERAGE(F22:F24)</f>
        <v>0.683</v>
      </c>
      <c r="G25" s="1" t="n">
        <f aca="false">AVERAGE(G22:G24)</f>
        <v>0.619333333333333</v>
      </c>
      <c r="H25" s="1" t="n">
        <f aca="false">AVERAGE(H22:H24)</f>
        <v>0.997</v>
      </c>
      <c r="I25" s="2" t="n">
        <f aca="false">AVERAGE(I22:I24)</f>
        <v>4.79333333333333</v>
      </c>
      <c r="J25" s="1" t="n">
        <f aca="false">AVERAGE(J22:J24)</f>
        <v>0.835</v>
      </c>
      <c r="K25" s="1" t="n">
        <f aca="false">AVERAGE(K22:K24)</f>
        <v>13</v>
      </c>
    </row>
    <row r="26" customFormat="false" ht="12.8" hidden="false" customHeight="false" outlineLevel="0" collapsed="false">
      <c r="D26" s="1" t="s">
        <v>18</v>
      </c>
      <c r="E26" s="1" t="n">
        <f aca="false">STDEV(E22:E24)</f>
        <v>0.0317647603485372</v>
      </c>
      <c r="F26" s="1" t="n">
        <f aca="false">STDEV(F22:F24)</f>
        <v>0.0199248588451713</v>
      </c>
      <c r="G26" s="1" t="n">
        <f aca="false">STDEV(G22:G24)</f>
        <v>0.0145028732785381</v>
      </c>
      <c r="H26" s="1" t="n">
        <f aca="false">STDEV(H22:H24)</f>
        <v>0</v>
      </c>
      <c r="I26" s="1" t="n">
        <f aca="false">STDEV(I22:I24)</f>
        <v>0.271809369473043</v>
      </c>
      <c r="J26" s="1" t="n">
        <f aca="false">STDEV(J22:J24)</f>
        <v>0.66254131946619</v>
      </c>
      <c r="K26" s="1" t="n">
        <f aca="false">STDEV(K22:K24)</f>
        <v>3</v>
      </c>
    </row>
    <row r="28" s="4" customFormat="true" ht="12.8" hidden="false" customHeight="false" outlineLevel="0" collapsed="false">
      <c r="A28" s="3" t="s">
        <v>12</v>
      </c>
      <c r="B28" s="3" t="s">
        <v>13</v>
      </c>
      <c r="C28" s="3" t="s">
        <v>14</v>
      </c>
      <c r="D28" s="3" t="s">
        <v>27</v>
      </c>
      <c r="E28" s="3" t="n">
        <v>0.163</v>
      </c>
      <c r="F28" s="3" t="n">
        <v>0.248</v>
      </c>
      <c r="G28" s="3" t="n">
        <v>0.515</v>
      </c>
      <c r="H28" s="3" t="n">
        <v>0.996</v>
      </c>
      <c r="I28" s="3" t="n">
        <v>5.984</v>
      </c>
      <c r="J28" s="3" t="n">
        <v>-3.859</v>
      </c>
      <c r="K28" s="3" t="n">
        <v>32</v>
      </c>
      <c r="L28" s="3" t="s">
        <v>16</v>
      </c>
    </row>
    <row r="29" customFormat="false" ht="12.8" hidden="false" customHeight="false" outlineLevel="0" collapsed="false">
      <c r="A29" s="0" t="s">
        <v>12</v>
      </c>
      <c r="B29" s="0" t="s">
        <v>13</v>
      </c>
      <c r="C29" s="0" t="s">
        <v>14</v>
      </c>
      <c r="D29" s="0" t="s">
        <v>27</v>
      </c>
      <c r="E29" s="0" t="n">
        <v>0.4</v>
      </c>
      <c r="F29" s="0" t="n">
        <v>0.503</v>
      </c>
      <c r="G29" s="0" t="n">
        <v>0.676</v>
      </c>
      <c r="H29" s="0" t="n">
        <v>0.997</v>
      </c>
      <c r="I29" s="0" t="n">
        <v>5.494</v>
      </c>
      <c r="J29" s="0" t="n">
        <v>-1.783</v>
      </c>
      <c r="K29" s="0" t="n">
        <v>46</v>
      </c>
      <c r="L29" s="0" t="s">
        <v>16</v>
      </c>
    </row>
    <row r="30" customFormat="false" ht="12.8" hidden="false" customHeight="false" outlineLevel="0" collapsed="false">
      <c r="A30" s="0" t="s">
        <v>12</v>
      </c>
      <c r="B30" s="0" t="s">
        <v>13</v>
      </c>
      <c r="C30" s="0" t="s">
        <v>14</v>
      </c>
      <c r="D30" s="0" t="s">
        <v>27</v>
      </c>
      <c r="E30" s="0" t="n">
        <v>0.28</v>
      </c>
      <c r="F30" s="0" t="n">
        <v>0.391</v>
      </c>
      <c r="G30" s="0" t="n">
        <v>0.648</v>
      </c>
      <c r="H30" s="0" t="n">
        <v>0.997</v>
      </c>
      <c r="I30" s="0" t="n">
        <v>6.22</v>
      </c>
      <c r="J30" s="0" t="n">
        <v>-6.191</v>
      </c>
      <c r="K30" s="0" t="n">
        <v>34</v>
      </c>
      <c r="L30" s="0" t="s">
        <v>16</v>
      </c>
    </row>
    <row r="31" customFormat="false" ht="12.8" hidden="false" customHeight="false" outlineLevel="0" collapsed="false">
      <c r="D31" s="1" t="s">
        <v>17</v>
      </c>
      <c r="E31" s="1" t="n">
        <f aca="false">AVERAGE(E28:E30)</f>
        <v>0.281</v>
      </c>
      <c r="F31" s="1" t="n">
        <f aca="false">AVERAGE(F28:F30)</f>
        <v>0.380666666666667</v>
      </c>
      <c r="G31" s="1" t="n">
        <f aca="false">AVERAGE(G28:G30)</f>
        <v>0.613</v>
      </c>
      <c r="H31" s="1" t="n">
        <f aca="false">AVERAGE(H28:H30)</f>
        <v>0.996666666666667</v>
      </c>
      <c r="I31" s="1" t="n">
        <f aca="false">AVERAGE(I28:I30)</f>
        <v>5.89933333333333</v>
      </c>
      <c r="J31" s="1" t="n">
        <f aca="false">AVERAGE(J28:J30)</f>
        <v>-3.94433333333333</v>
      </c>
      <c r="K31" s="1" t="n">
        <f aca="false">AVERAGE(K28:K30)</f>
        <v>37.3333333333333</v>
      </c>
    </row>
    <row r="32" customFormat="false" ht="12.8" hidden="false" customHeight="false" outlineLevel="0" collapsed="false">
      <c r="D32" s="1" t="s">
        <v>18</v>
      </c>
      <c r="E32" s="1" t="n">
        <f aca="false">STDEV(E28:E30)</f>
        <v>0.118503164514708</v>
      </c>
      <c r="F32" s="1" t="n">
        <f aca="false">STDEV(F28:F30)</f>
        <v>0.127813666457595</v>
      </c>
      <c r="G32" s="1" t="n">
        <f aca="false">STDEV(G28:G30)</f>
        <v>0.0860174400921116</v>
      </c>
      <c r="H32" s="1" t="n">
        <f aca="false">STDEV(H28:H30)</f>
        <v>0.000577350269189626</v>
      </c>
      <c r="I32" s="1" t="n">
        <f aca="false">STDEV(I28:I30)</f>
        <v>0.370331383133179</v>
      </c>
      <c r="J32" s="1" t="n">
        <f aca="false">STDEV(J28:J30)</f>
        <v>2.2052386114281</v>
      </c>
      <c r="K32" s="1" t="n">
        <f aca="false">STDEV(K28:K30)</f>
        <v>7.57187779440037</v>
      </c>
    </row>
    <row r="33" customFormat="false" ht="12.8" hidden="false" customHeight="false" outlineLevel="0" collapsed="false">
      <c r="A33" s="0" t="s">
        <v>19</v>
      </c>
      <c r="B33" s="0" t="s">
        <v>13</v>
      </c>
      <c r="C33" s="0" t="s">
        <v>14</v>
      </c>
      <c r="D33" s="0" t="s">
        <v>27</v>
      </c>
      <c r="E33" s="0" t="n">
        <v>0.199</v>
      </c>
      <c r="F33" s="0" t="n">
        <v>0.298</v>
      </c>
      <c r="G33" s="0" t="n">
        <v>0.591</v>
      </c>
      <c r="H33" s="0" t="n">
        <v>0.997</v>
      </c>
      <c r="I33" s="0" t="n">
        <v>5.874</v>
      </c>
      <c r="J33" s="0" t="n">
        <v>-3.687</v>
      </c>
      <c r="K33" s="0" t="n">
        <v>23</v>
      </c>
      <c r="L33" s="0" t="s">
        <v>20</v>
      </c>
    </row>
    <row r="34" customFormat="false" ht="12.8" hidden="false" customHeight="false" outlineLevel="0" collapsed="false">
      <c r="A34" s="0" t="s">
        <v>19</v>
      </c>
      <c r="B34" s="0" t="s">
        <v>13</v>
      </c>
      <c r="C34" s="0" t="s">
        <v>14</v>
      </c>
      <c r="D34" s="0" t="s">
        <v>27</v>
      </c>
      <c r="E34" s="0" t="n">
        <v>0.293</v>
      </c>
      <c r="F34" s="0" t="n">
        <v>0.41</v>
      </c>
      <c r="G34" s="0" t="n">
        <v>0.682</v>
      </c>
      <c r="H34" s="0" t="n">
        <v>0.997</v>
      </c>
      <c r="I34" s="0" t="n">
        <v>4.963</v>
      </c>
      <c r="J34" s="0" t="n">
        <v>-4.527</v>
      </c>
      <c r="K34" s="0" t="n">
        <v>17</v>
      </c>
      <c r="L34" s="0" t="s">
        <v>20</v>
      </c>
    </row>
    <row r="35" customFormat="false" ht="12.8" hidden="false" customHeight="false" outlineLevel="0" collapsed="false">
      <c r="A35" s="0" t="s">
        <v>19</v>
      </c>
      <c r="B35" s="0" t="s">
        <v>13</v>
      </c>
      <c r="C35" s="0" t="s">
        <v>14</v>
      </c>
      <c r="D35" s="0" t="s">
        <v>27</v>
      </c>
      <c r="E35" s="0" t="n">
        <v>0.159</v>
      </c>
      <c r="F35" s="0" t="n">
        <v>0.248</v>
      </c>
      <c r="G35" s="0" t="n">
        <v>0.564</v>
      </c>
      <c r="H35" s="0" t="n">
        <v>0.996</v>
      </c>
      <c r="I35" s="0" t="n">
        <v>6.173</v>
      </c>
      <c r="J35" s="0" t="n">
        <v>-3.969</v>
      </c>
      <c r="K35" s="0" t="n">
        <v>23</v>
      </c>
      <c r="L35" s="0" t="s">
        <v>20</v>
      </c>
    </row>
    <row r="36" customFormat="false" ht="12.8" hidden="false" customHeight="false" outlineLevel="0" collapsed="false">
      <c r="D36" s="1" t="s">
        <v>17</v>
      </c>
      <c r="E36" s="1" t="n">
        <f aca="false">AVERAGE(E33:E35)</f>
        <v>0.217</v>
      </c>
      <c r="F36" s="1" t="n">
        <f aca="false">AVERAGE(F33:F35)</f>
        <v>0.318666666666667</v>
      </c>
      <c r="G36" s="1" t="n">
        <f aca="false">AVERAGE(G33:G35)</f>
        <v>0.612333333333333</v>
      </c>
      <c r="H36" s="1" t="n">
        <f aca="false">AVERAGE(H33:H35)</f>
        <v>0.996666666666667</v>
      </c>
      <c r="I36" s="2" t="n">
        <f aca="false">AVERAGE(I33:I35)</f>
        <v>5.67</v>
      </c>
      <c r="J36" s="1" t="n">
        <f aca="false">AVERAGE(J33:J35)</f>
        <v>-4.061</v>
      </c>
      <c r="K36" s="1" t="n">
        <f aca="false">AVERAGE(K33:K35)</f>
        <v>21</v>
      </c>
    </row>
    <row r="37" customFormat="false" ht="12.8" hidden="false" customHeight="false" outlineLevel="0" collapsed="false">
      <c r="D37" s="1" t="s">
        <v>18</v>
      </c>
      <c r="E37" s="1" t="n">
        <f aca="false">STDEV(E33:E35)</f>
        <v>0.0687895340876794</v>
      </c>
      <c r="F37" s="1" t="n">
        <f aca="false">STDEV(F33:F35)</f>
        <v>0.0829538024043102</v>
      </c>
      <c r="G37" s="1" t="n">
        <f aca="false">STDEV(G33:G35)</f>
        <v>0.0618250219032176</v>
      </c>
      <c r="H37" s="1" t="n">
        <f aca="false">STDEV(H33:H35)</f>
        <v>0.000577350269189626</v>
      </c>
      <c r="I37" s="1" t="n">
        <f aca="false">STDEV(I33:I35)</f>
        <v>0.630267403567724</v>
      </c>
      <c r="J37" s="1" t="n">
        <f aca="false">STDEV(J33:J35)</f>
        <v>0.427490350768295</v>
      </c>
      <c r="K37" s="1" t="n">
        <f aca="false">STDEV(K33:K35)</f>
        <v>3.46410161513775</v>
      </c>
    </row>
    <row r="38" customFormat="false" ht="12.8" hidden="false" customHeight="false" outlineLevel="0" collapsed="false">
      <c r="A38" s="0" t="s">
        <v>21</v>
      </c>
      <c r="B38" s="0" t="s">
        <v>13</v>
      </c>
      <c r="C38" s="0" t="s">
        <v>14</v>
      </c>
      <c r="D38" s="0" t="s">
        <v>27</v>
      </c>
      <c r="E38" s="0" t="n">
        <v>0.425</v>
      </c>
      <c r="F38" s="0" t="n">
        <v>0.559</v>
      </c>
      <c r="G38" s="0" t="n">
        <v>0.815</v>
      </c>
      <c r="H38" s="0" t="n">
        <v>0.998</v>
      </c>
      <c r="I38" s="0" t="n">
        <v>6.228</v>
      </c>
      <c r="J38" s="0" t="n">
        <v>-1.511</v>
      </c>
      <c r="K38" s="0" t="n">
        <v>14</v>
      </c>
      <c r="L38" s="0" t="s">
        <v>22</v>
      </c>
    </row>
    <row r="39" customFormat="false" ht="12.8" hidden="false" customHeight="false" outlineLevel="0" collapsed="false">
      <c r="A39" s="0" t="s">
        <v>21</v>
      </c>
      <c r="B39" s="0" t="s">
        <v>13</v>
      </c>
      <c r="C39" s="0" t="s">
        <v>14</v>
      </c>
      <c r="D39" s="0" t="s">
        <v>27</v>
      </c>
      <c r="E39" s="0" t="n">
        <v>0.476</v>
      </c>
      <c r="F39" s="0" t="n">
        <v>0.6</v>
      </c>
      <c r="G39" s="0" t="n">
        <v>0.813</v>
      </c>
      <c r="H39" s="0" t="n">
        <v>0.998</v>
      </c>
      <c r="I39" s="0" t="n">
        <v>4.58</v>
      </c>
      <c r="J39" s="0" t="n">
        <v>-3.379</v>
      </c>
      <c r="K39" s="0" t="n">
        <v>14</v>
      </c>
      <c r="L39" s="0" t="s">
        <v>22</v>
      </c>
    </row>
    <row r="40" customFormat="false" ht="12.8" hidden="false" customHeight="false" outlineLevel="0" collapsed="false">
      <c r="A40" s="0" t="s">
        <v>21</v>
      </c>
      <c r="B40" s="0" t="s">
        <v>13</v>
      </c>
      <c r="C40" s="0" t="s">
        <v>14</v>
      </c>
      <c r="D40" s="0" t="s">
        <v>27</v>
      </c>
      <c r="E40" s="0" t="n">
        <v>0.476</v>
      </c>
      <c r="F40" s="0" t="n">
        <v>0.6</v>
      </c>
      <c r="G40" s="0" t="n">
        <v>0.813</v>
      </c>
      <c r="H40" s="0" t="n">
        <v>0.998</v>
      </c>
      <c r="I40" s="0" t="n">
        <v>4.58</v>
      </c>
      <c r="J40" s="0" t="n">
        <v>-3.379</v>
      </c>
      <c r="K40" s="0" t="n">
        <v>14</v>
      </c>
      <c r="L40" s="0" t="s">
        <v>22</v>
      </c>
    </row>
    <row r="41" customFormat="false" ht="12.8" hidden="false" customHeight="false" outlineLevel="0" collapsed="false">
      <c r="D41" s="1" t="s">
        <v>17</v>
      </c>
      <c r="E41" s="1" t="n">
        <f aca="false">AVERAGE(E38:E40)</f>
        <v>0.459</v>
      </c>
      <c r="F41" s="1" t="n">
        <f aca="false">AVERAGE(F38:F40)</f>
        <v>0.586333333333333</v>
      </c>
      <c r="G41" s="1" t="n">
        <f aca="false">AVERAGE(G38:G40)</f>
        <v>0.813666666666667</v>
      </c>
      <c r="H41" s="1" t="n">
        <f aca="false">AVERAGE(H38:H40)</f>
        <v>0.998</v>
      </c>
      <c r="I41" s="1" t="n">
        <f aca="false">AVERAGE(I38:I40)</f>
        <v>5.12933333333333</v>
      </c>
      <c r="J41" s="1" t="n">
        <f aca="false">AVERAGE(J38:J40)</f>
        <v>-2.75633333333333</v>
      </c>
      <c r="K41" s="1" t="n">
        <f aca="false">AVERAGE(K38:K40)</f>
        <v>14</v>
      </c>
    </row>
    <row r="42" customFormat="false" ht="12.8" hidden="false" customHeight="false" outlineLevel="0" collapsed="false">
      <c r="D42" s="1" t="s">
        <v>18</v>
      </c>
      <c r="E42" s="1" t="n">
        <f aca="false">STDEV(E38:E40)</f>
        <v>0.0294448637286709</v>
      </c>
      <c r="F42" s="1" t="n">
        <f aca="false">STDEV(F38:F40)</f>
        <v>0.0236713610367747</v>
      </c>
      <c r="G42" s="1" t="n">
        <f aca="false">STDEV(G38:G40)</f>
        <v>0.00115470053837925</v>
      </c>
      <c r="H42" s="1" t="n">
        <f aca="false">STDEV(H38:H40)</f>
        <v>0</v>
      </c>
      <c r="I42" s="1" t="n">
        <f aca="false">STDEV(I38:I40)</f>
        <v>0.951473243624503</v>
      </c>
      <c r="J42" s="1" t="n">
        <f aca="false">STDEV(J38:J40)</f>
        <v>1.07849030284622</v>
      </c>
      <c r="K42" s="1" t="n">
        <f aca="false">STDEV(K38:K40)</f>
        <v>0</v>
      </c>
    </row>
    <row r="43" customFormat="false" ht="12.8" hidden="false" customHeight="false" outlineLevel="0" collapsed="false">
      <c r="A43" s="0" t="s">
        <v>23</v>
      </c>
      <c r="B43" s="0" t="s">
        <v>13</v>
      </c>
      <c r="C43" s="0" t="s">
        <v>14</v>
      </c>
      <c r="D43" s="0" t="s">
        <v>27</v>
      </c>
      <c r="E43" s="0" t="n">
        <v>0.475</v>
      </c>
      <c r="F43" s="0" t="n">
        <v>0.53</v>
      </c>
      <c r="G43" s="0" t="n">
        <v>0.599</v>
      </c>
      <c r="H43" s="0" t="n">
        <v>0.997</v>
      </c>
      <c r="I43" s="0" t="n">
        <v>5.332</v>
      </c>
      <c r="J43" s="0" t="n">
        <v>-3.21</v>
      </c>
      <c r="K43" s="0" t="n">
        <v>9</v>
      </c>
      <c r="L43" s="0" t="s">
        <v>24</v>
      </c>
    </row>
    <row r="44" customFormat="false" ht="12.8" hidden="false" customHeight="false" outlineLevel="0" collapsed="false">
      <c r="A44" s="0" t="s">
        <v>23</v>
      </c>
      <c r="B44" s="0" t="s">
        <v>13</v>
      </c>
      <c r="C44" s="0" t="s">
        <v>14</v>
      </c>
      <c r="D44" s="0" t="s">
        <v>27</v>
      </c>
      <c r="E44" s="0" t="n">
        <v>0.339</v>
      </c>
      <c r="F44" s="0" t="n">
        <v>0.417</v>
      </c>
      <c r="G44" s="0" t="n">
        <v>0.54</v>
      </c>
      <c r="H44" s="0" t="n">
        <v>0.997</v>
      </c>
      <c r="I44" s="0" t="n">
        <v>5.839</v>
      </c>
      <c r="J44" s="0" t="n">
        <v>-2.704</v>
      </c>
      <c r="K44" s="0" t="n">
        <v>19</v>
      </c>
      <c r="L44" s="0" t="s">
        <v>24</v>
      </c>
    </row>
    <row r="45" customFormat="false" ht="12.8" hidden="false" customHeight="false" outlineLevel="0" collapsed="false">
      <c r="A45" s="0" t="s">
        <v>23</v>
      </c>
      <c r="B45" s="0" t="s">
        <v>13</v>
      </c>
      <c r="C45" s="0" t="s">
        <v>14</v>
      </c>
      <c r="D45" s="0" t="s">
        <v>27</v>
      </c>
      <c r="E45" s="0" t="n">
        <v>0.338</v>
      </c>
      <c r="F45" s="0" t="n">
        <v>0.43</v>
      </c>
      <c r="G45" s="0" t="n">
        <v>0.589</v>
      </c>
      <c r="H45" s="0" t="n">
        <v>0.997</v>
      </c>
      <c r="I45" s="0" t="n">
        <v>5.924</v>
      </c>
      <c r="J45" s="0" t="n">
        <v>-2.572</v>
      </c>
      <c r="K45" s="0" t="n">
        <v>18</v>
      </c>
      <c r="L45" s="0" t="s">
        <v>24</v>
      </c>
    </row>
    <row r="46" customFormat="false" ht="12.8" hidden="false" customHeight="false" outlineLevel="0" collapsed="false">
      <c r="D46" s="1" t="s">
        <v>17</v>
      </c>
      <c r="E46" s="1" t="n">
        <f aca="false">AVERAGE(E43:E45)</f>
        <v>0.384</v>
      </c>
      <c r="F46" s="2" t="n">
        <f aca="false">AVERAGE(F43:F45)</f>
        <v>0.459</v>
      </c>
      <c r="G46" s="1" t="n">
        <f aca="false">AVERAGE(G43:G45)</f>
        <v>0.576</v>
      </c>
      <c r="H46" s="1" t="n">
        <f aca="false">AVERAGE(H43:H45)</f>
        <v>0.997</v>
      </c>
      <c r="I46" s="1" t="n">
        <f aca="false">AVERAGE(I43:I45)</f>
        <v>5.69833333333333</v>
      </c>
      <c r="J46" s="1" t="n">
        <f aca="false">AVERAGE(J43:J45)</f>
        <v>-2.82866666666667</v>
      </c>
      <c r="K46" s="1" t="n">
        <f aca="false">AVERAGE(K43:K45)</f>
        <v>15.3333333333333</v>
      </c>
    </row>
    <row r="47" customFormat="false" ht="12.8" hidden="false" customHeight="false" outlineLevel="0" collapsed="false">
      <c r="D47" s="1" t="s">
        <v>18</v>
      </c>
      <c r="E47" s="1" t="n">
        <f aca="false">STDEV(E43:E45)</f>
        <v>0.0788098978555359</v>
      </c>
      <c r="F47" s="1" t="n">
        <f aca="false">STDEV(F43:F45)</f>
        <v>0.0618304132284429</v>
      </c>
      <c r="G47" s="1" t="n">
        <f aca="false">STDEV(G43:G45)</f>
        <v>0.0315753068076939</v>
      </c>
      <c r="H47" s="1" t="n">
        <f aca="false">STDEV(H43:H45)</f>
        <v>0</v>
      </c>
      <c r="I47" s="1" t="n">
        <f aca="false">STDEV(I43:I45)</f>
        <v>0.320088008730932</v>
      </c>
      <c r="J47" s="1" t="n">
        <f aca="false">STDEV(J43:J45)</f>
        <v>0.336774900094014</v>
      </c>
      <c r="K47" s="1" t="n">
        <f aca="false">STDEV(K43:K45)</f>
        <v>5.5075705472861</v>
      </c>
    </row>
    <row r="48" customFormat="false" ht="12.8" hidden="false" customHeight="false" outlineLevel="0" collapsed="false">
      <c r="A48" s="0" t="s">
        <v>25</v>
      </c>
      <c r="B48" s="0" t="s">
        <v>13</v>
      </c>
      <c r="C48" s="0" t="s">
        <v>14</v>
      </c>
      <c r="D48" s="0" t="s">
        <v>27</v>
      </c>
      <c r="E48" s="0" t="n">
        <v>0.154</v>
      </c>
      <c r="F48" s="0" t="n">
        <v>0.253</v>
      </c>
      <c r="G48" s="0" t="n">
        <v>0.709</v>
      </c>
      <c r="H48" s="0" t="n">
        <v>0.997</v>
      </c>
      <c r="I48" s="0" t="n">
        <v>5.173</v>
      </c>
      <c r="J48" s="0" t="n">
        <v>-5.031</v>
      </c>
      <c r="K48" s="0" t="n">
        <v>10</v>
      </c>
      <c r="L48" s="0" t="s">
        <v>26</v>
      </c>
    </row>
    <row r="49" customFormat="false" ht="12.8" hidden="false" customHeight="false" outlineLevel="0" collapsed="false">
      <c r="A49" s="0" t="s">
        <v>25</v>
      </c>
      <c r="B49" s="0" t="s">
        <v>13</v>
      </c>
      <c r="C49" s="0" t="s">
        <v>14</v>
      </c>
      <c r="D49" s="0" t="s">
        <v>27</v>
      </c>
      <c r="E49" s="0" t="n">
        <v>0.384</v>
      </c>
      <c r="F49" s="0" t="n">
        <v>0.508</v>
      </c>
      <c r="G49" s="0" t="n">
        <v>0.75</v>
      </c>
      <c r="H49" s="0" t="n">
        <v>0.997</v>
      </c>
      <c r="I49" s="0" t="n">
        <v>6.146</v>
      </c>
      <c r="J49" s="0" t="n">
        <v>-1.472</v>
      </c>
      <c r="K49" s="0" t="n">
        <v>13</v>
      </c>
      <c r="L49" s="0" t="s">
        <v>26</v>
      </c>
    </row>
    <row r="50" customFormat="false" ht="12.8" hidden="false" customHeight="false" outlineLevel="0" collapsed="false">
      <c r="A50" s="0" t="s">
        <v>25</v>
      </c>
      <c r="B50" s="0" t="s">
        <v>13</v>
      </c>
      <c r="C50" s="0" t="s">
        <v>14</v>
      </c>
      <c r="D50" s="0" t="s">
        <v>27</v>
      </c>
      <c r="E50" s="0" t="n">
        <v>0.263</v>
      </c>
      <c r="F50" s="0" t="n">
        <v>0.4</v>
      </c>
      <c r="G50" s="0" t="n">
        <v>0.832</v>
      </c>
      <c r="H50" s="0" t="n">
        <v>0.997</v>
      </c>
      <c r="I50" s="0" t="n">
        <v>6.62</v>
      </c>
      <c r="J50" s="0" t="n">
        <v>-2.006</v>
      </c>
      <c r="K50" s="0" t="n">
        <v>16</v>
      </c>
      <c r="L50" s="0" t="s">
        <v>26</v>
      </c>
    </row>
    <row r="51" customFormat="false" ht="12.8" hidden="false" customHeight="false" outlineLevel="0" collapsed="false">
      <c r="D51" s="1" t="s">
        <v>17</v>
      </c>
      <c r="E51" s="1" t="n">
        <f aca="false">AVERAGE(E48:E50)</f>
        <v>0.267</v>
      </c>
      <c r="F51" s="1" t="n">
        <f aca="false">AVERAGE(F48:F50)</f>
        <v>0.387</v>
      </c>
      <c r="G51" s="1" t="n">
        <f aca="false">AVERAGE(G48:G50)</f>
        <v>0.763666666666667</v>
      </c>
      <c r="H51" s="1" t="n">
        <f aca="false">AVERAGE(H48:H50)</f>
        <v>0.997</v>
      </c>
      <c r="I51" s="1" t="n">
        <f aca="false">AVERAGE(I48:I50)</f>
        <v>5.97966666666667</v>
      </c>
      <c r="J51" s="1" t="n">
        <f aca="false">AVERAGE(J48:J50)</f>
        <v>-2.83633333333333</v>
      </c>
      <c r="K51" s="1" t="n">
        <f aca="false">AVERAGE(K48:K50)</f>
        <v>13</v>
      </c>
    </row>
    <row r="52" customFormat="false" ht="12.8" hidden="false" customHeight="false" outlineLevel="0" collapsed="false">
      <c r="D52" s="1" t="s">
        <v>18</v>
      </c>
      <c r="E52" s="1" t="n">
        <f aca="false">STDEV(E48:E50)</f>
        <v>0.115052162083118</v>
      </c>
      <c r="F52" s="1" t="n">
        <f aca="false">STDEV(F48:F50)</f>
        <v>0.127996093690394</v>
      </c>
      <c r="G52" s="1" t="n">
        <f aca="false">STDEV(G48:G50)</f>
        <v>0.0626285344977299</v>
      </c>
      <c r="H52" s="1" t="n">
        <f aca="false">STDEV(H48:H50)</f>
        <v>0</v>
      </c>
      <c r="I52" s="1" t="n">
        <f aca="false">STDEV(I48:I50)</f>
        <v>0.737700707152524</v>
      </c>
      <c r="J52" s="1" t="n">
        <f aca="false">STDEV(J48:J50)</f>
        <v>1.91929943816314</v>
      </c>
      <c r="K52" s="1" t="n">
        <f aca="false">STDEV(K48:K50)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C28" colorId="64" zoomScale="100" zoomScaleNormal="100" zoomScalePageLayoutView="100" workbookViewId="0">
      <selection pane="topLeft" activeCell="I37" activeCellId="0" sqref="I37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52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28</v>
      </c>
      <c r="C2" s="0" t="s">
        <v>14</v>
      </c>
      <c r="D2" s="0" t="s">
        <v>29</v>
      </c>
      <c r="E2" s="0" t="n">
        <v>0.876</v>
      </c>
      <c r="F2" s="0" t="n">
        <v>0.89</v>
      </c>
      <c r="G2" s="0" t="n">
        <v>0.904</v>
      </c>
      <c r="H2" s="0" t="n">
        <v>0.999</v>
      </c>
      <c r="I2" s="0" t="n">
        <v>4.114</v>
      </c>
      <c r="J2" s="0" t="n">
        <v>1.448</v>
      </c>
      <c r="K2" s="0" t="n">
        <v>24</v>
      </c>
      <c r="L2" s="0" t="s">
        <v>16</v>
      </c>
    </row>
    <row r="3" customFormat="false" ht="12.8" hidden="false" customHeight="false" outlineLevel="0" collapsed="false">
      <c r="A3" s="0" t="s">
        <v>12</v>
      </c>
      <c r="B3" s="0" t="s">
        <v>28</v>
      </c>
      <c r="C3" s="0" t="s">
        <v>14</v>
      </c>
      <c r="D3" s="0" t="s">
        <v>29</v>
      </c>
      <c r="E3" s="0" t="n">
        <v>0.763</v>
      </c>
      <c r="F3" s="0" t="n">
        <v>0.848</v>
      </c>
      <c r="G3" s="0" t="n">
        <v>0.954</v>
      </c>
      <c r="H3" s="0" t="n">
        <v>0.999</v>
      </c>
      <c r="I3" s="0" t="n">
        <v>4.408</v>
      </c>
      <c r="J3" s="0" t="n">
        <v>-0.099</v>
      </c>
      <c r="K3" s="0" t="n">
        <v>13</v>
      </c>
      <c r="L3" s="0" t="s">
        <v>16</v>
      </c>
    </row>
    <row r="4" customFormat="false" ht="12.8" hidden="false" customHeight="false" outlineLevel="0" collapsed="false">
      <c r="A4" s="0" t="s">
        <v>12</v>
      </c>
      <c r="B4" s="0" t="s">
        <v>28</v>
      </c>
      <c r="C4" s="0" t="s">
        <v>14</v>
      </c>
      <c r="D4" s="0" t="s">
        <v>29</v>
      </c>
      <c r="E4" s="0" t="n">
        <v>0.811</v>
      </c>
      <c r="F4" s="0" t="n">
        <v>0.868</v>
      </c>
      <c r="G4" s="0" t="n">
        <v>0.933</v>
      </c>
      <c r="H4" s="0" t="n">
        <v>0.999</v>
      </c>
      <c r="I4" s="0" t="n">
        <v>4.23</v>
      </c>
      <c r="J4" s="0" t="n">
        <v>2.1</v>
      </c>
      <c r="K4" s="0" t="n">
        <v>23</v>
      </c>
      <c r="L4" s="0" t="s">
        <v>16</v>
      </c>
    </row>
    <row r="5" customFormat="false" ht="12.8" hidden="false" customHeight="false" outlineLevel="0" collapsed="false">
      <c r="D5" s="1" t="s">
        <v>17</v>
      </c>
      <c r="E5" s="1" t="n">
        <f aca="false">AVERAGE(E2:E4)</f>
        <v>0.816666666666667</v>
      </c>
      <c r="F5" s="1" t="n">
        <f aca="false">AVERAGE(F2:F4)</f>
        <v>0.868666666666667</v>
      </c>
      <c r="G5" s="1" t="n">
        <f aca="false">AVERAGE(G2:G4)</f>
        <v>0.930333333333333</v>
      </c>
      <c r="H5" s="1" t="n">
        <f aca="false">AVERAGE(H2:H4)</f>
        <v>0.999</v>
      </c>
      <c r="I5" s="1" t="n">
        <f aca="false">AVERAGE(I2:I4)</f>
        <v>4.25066666666667</v>
      </c>
      <c r="J5" s="1" t="n">
        <f aca="false">AVERAGE(J2:J4)</f>
        <v>1.14966666666667</v>
      </c>
      <c r="K5" s="1" t="n">
        <f aca="false">AVERAGE(K2:K4)</f>
        <v>20</v>
      </c>
    </row>
    <row r="6" customFormat="false" ht="12.8" hidden="false" customHeight="false" outlineLevel="0" collapsed="false">
      <c r="D6" s="1" t="s">
        <v>18</v>
      </c>
      <c r="E6" s="1" t="n">
        <f aca="false">STDEV(E2:E4)</f>
        <v>0.0567127263789472</v>
      </c>
      <c r="F6" s="1" t="n">
        <f aca="false">STDEV(F2:F4)</f>
        <v>0.021007935008785</v>
      </c>
      <c r="G6" s="1" t="n">
        <f aca="false">STDEV(G2:G4)</f>
        <v>0.0251064400768674</v>
      </c>
      <c r="H6" s="1" t="n">
        <f aca="false">STDEV(H2:H4)</f>
        <v>0</v>
      </c>
      <c r="I6" s="1" t="n">
        <f aca="false">STDEV(I2:I4)</f>
        <v>0.148085560853627</v>
      </c>
      <c r="J6" s="1" t="n">
        <f aca="false">STDEV(J2:J4)</f>
        <v>1.12944780018084</v>
      </c>
      <c r="K6" s="1" t="n">
        <f aca="false">STDEV(K2:K4)</f>
        <v>6.08276253029822</v>
      </c>
    </row>
    <row r="7" customFormat="false" ht="12.8" hidden="false" customHeight="false" outlineLevel="0" collapsed="false">
      <c r="A7" s="0" t="s">
        <v>19</v>
      </c>
      <c r="B7" s="0" t="s">
        <v>28</v>
      </c>
      <c r="C7" s="0" t="s">
        <v>14</v>
      </c>
      <c r="D7" s="0" t="s">
        <v>29</v>
      </c>
      <c r="E7" s="0" t="n">
        <v>0.744</v>
      </c>
      <c r="F7" s="0" t="n">
        <v>0.844</v>
      </c>
      <c r="G7" s="0" t="n">
        <v>0.976</v>
      </c>
      <c r="H7" s="0" t="n">
        <v>0.999</v>
      </c>
      <c r="I7" s="0" t="n">
        <v>4.337</v>
      </c>
      <c r="J7" s="0" t="n">
        <v>-0.078</v>
      </c>
      <c r="K7" s="0" t="n">
        <v>19</v>
      </c>
      <c r="L7" s="0" t="s">
        <v>30</v>
      </c>
    </row>
    <row r="8" customFormat="false" ht="12.8" hidden="false" customHeight="false" outlineLevel="0" collapsed="false">
      <c r="A8" s="0" t="s">
        <v>19</v>
      </c>
      <c r="B8" s="0" t="s">
        <v>28</v>
      </c>
      <c r="C8" s="0" t="s">
        <v>14</v>
      </c>
      <c r="D8" s="0" t="s">
        <v>29</v>
      </c>
      <c r="E8" s="0" t="n">
        <v>0.641</v>
      </c>
      <c r="F8" s="0" t="n">
        <v>0.777</v>
      </c>
      <c r="G8" s="0" t="n">
        <v>0.985</v>
      </c>
      <c r="H8" s="0" t="n">
        <v>0.998</v>
      </c>
      <c r="I8" s="0" t="n">
        <v>5.205</v>
      </c>
      <c r="J8" s="0" t="n">
        <v>-1.235</v>
      </c>
      <c r="K8" s="0" t="n">
        <v>9</v>
      </c>
      <c r="L8" s="0" t="s">
        <v>30</v>
      </c>
    </row>
    <row r="9" customFormat="false" ht="12.8" hidden="false" customHeight="false" outlineLevel="0" collapsed="false">
      <c r="A9" s="0" t="s">
        <v>19</v>
      </c>
      <c r="B9" s="0" t="s">
        <v>28</v>
      </c>
      <c r="C9" s="0" t="s">
        <v>14</v>
      </c>
      <c r="D9" s="0" t="s">
        <v>29</v>
      </c>
      <c r="E9" s="0" t="n">
        <v>0.797</v>
      </c>
      <c r="F9" s="0" t="n">
        <v>0.875</v>
      </c>
      <c r="G9" s="0" t="n">
        <v>0.969</v>
      </c>
      <c r="H9" s="0" t="n">
        <v>0.999</v>
      </c>
      <c r="I9" s="0" t="n">
        <v>3.669</v>
      </c>
      <c r="J9" s="0" t="n">
        <v>-2.029</v>
      </c>
      <c r="K9" s="0" t="n">
        <v>12</v>
      </c>
      <c r="L9" s="0" t="s">
        <v>30</v>
      </c>
    </row>
    <row r="10" customFormat="false" ht="12.8" hidden="false" customHeight="false" outlineLevel="0" collapsed="false">
      <c r="D10" s="1" t="s">
        <v>17</v>
      </c>
      <c r="E10" s="1" t="n">
        <f aca="false">AVERAGE(E7:E9)</f>
        <v>0.727333333333333</v>
      </c>
      <c r="F10" s="1" t="n">
        <f aca="false">AVERAGE(F7:F9)</f>
        <v>0.832</v>
      </c>
      <c r="G10" s="1" t="n">
        <f aca="false">AVERAGE(G7:G9)</f>
        <v>0.976666666666667</v>
      </c>
      <c r="H10" s="1" t="n">
        <f aca="false">AVERAGE(H7:H9)</f>
        <v>0.998666666666667</v>
      </c>
      <c r="I10" s="1" t="n">
        <f aca="false">AVERAGE(I7:I9)</f>
        <v>4.40366666666667</v>
      </c>
      <c r="J10" s="1" t="n">
        <f aca="false">AVERAGE(J7:J9)</f>
        <v>-1.114</v>
      </c>
      <c r="K10" s="1" t="n">
        <f aca="false">AVERAGE(K7:K9)</f>
        <v>13.3333333333333</v>
      </c>
    </row>
    <row r="11" customFormat="false" ht="12.8" hidden="false" customHeight="false" outlineLevel="0" collapsed="false">
      <c r="D11" s="1" t="s">
        <v>18</v>
      </c>
      <c r="E11" s="1" t="n">
        <f aca="false">STDEV(E7:E9)</f>
        <v>0.0793242291694873</v>
      </c>
      <c r="F11" s="1" t="n">
        <f aca="false">STDEV(F7:F9)</f>
        <v>0.0500899191454728</v>
      </c>
      <c r="G11" s="1" t="n">
        <f aca="false">STDEV(G7:G9)</f>
        <v>0.00802080627701065</v>
      </c>
      <c r="H11" s="1" t="n">
        <f aca="false">STDEV(H7:H9)</f>
        <v>0.000577350269189626</v>
      </c>
      <c r="I11" s="1" t="n">
        <f aca="false">STDEV(I7:I9)</f>
        <v>0.770167081439692</v>
      </c>
      <c r="J11" s="1" t="n">
        <f aca="false">STDEV(J7:J9)</f>
        <v>0.981112124071454</v>
      </c>
      <c r="K11" s="1" t="n">
        <f aca="false">STDEV(K7:K9)</f>
        <v>5.13160143944688</v>
      </c>
    </row>
    <row r="12" customFormat="false" ht="12.8" hidden="false" customHeight="false" outlineLevel="0" collapsed="false">
      <c r="A12" s="0" t="s">
        <v>21</v>
      </c>
      <c r="B12" s="0" t="s">
        <v>28</v>
      </c>
      <c r="C12" s="0" t="s">
        <v>14</v>
      </c>
      <c r="D12" s="0" t="s">
        <v>29</v>
      </c>
      <c r="E12" s="0" t="n">
        <v>0.828</v>
      </c>
      <c r="F12" s="0" t="n">
        <v>0.898</v>
      </c>
      <c r="G12" s="0" t="n">
        <v>0.98</v>
      </c>
      <c r="H12" s="0" t="n">
        <v>0.999</v>
      </c>
      <c r="I12" s="0" t="n">
        <v>3.667</v>
      </c>
      <c r="J12" s="0" t="n">
        <v>-1.952</v>
      </c>
      <c r="K12" s="0" t="n">
        <v>17</v>
      </c>
      <c r="L12" s="0" t="s">
        <v>22</v>
      </c>
    </row>
    <row r="13" customFormat="false" ht="12.8" hidden="false" customHeight="false" outlineLevel="0" collapsed="false">
      <c r="A13" s="0" t="s">
        <v>21</v>
      </c>
      <c r="B13" s="0" t="s">
        <v>28</v>
      </c>
      <c r="C13" s="0" t="s">
        <v>14</v>
      </c>
      <c r="D13" s="0" t="s">
        <v>29</v>
      </c>
      <c r="E13" s="0" t="n">
        <v>0.81</v>
      </c>
      <c r="F13" s="0" t="n">
        <v>0.884</v>
      </c>
      <c r="G13" s="0" t="n">
        <v>0.973</v>
      </c>
      <c r="H13" s="0" t="n">
        <v>0.999</v>
      </c>
      <c r="I13" s="0" t="n">
        <v>3.935</v>
      </c>
      <c r="J13" s="0" t="n">
        <v>-1.666</v>
      </c>
      <c r="K13" s="0" t="n">
        <v>17</v>
      </c>
      <c r="L13" s="0" t="s">
        <v>22</v>
      </c>
    </row>
    <row r="14" customFormat="false" ht="12.8" hidden="false" customHeight="false" outlineLevel="0" collapsed="false">
      <c r="A14" s="0" t="s">
        <v>21</v>
      </c>
      <c r="B14" s="0" t="s">
        <v>28</v>
      </c>
      <c r="C14" s="0" t="s">
        <v>14</v>
      </c>
      <c r="D14" s="0" t="s">
        <v>29</v>
      </c>
      <c r="E14" s="0" t="n">
        <v>0.81</v>
      </c>
      <c r="F14" s="0" t="n">
        <v>0.884</v>
      </c>
      <c r="G14" s="0" t="n">
        <v>0.973</v>
      </c>
      <c r="H14" s="0" t="n">
        <v>0.999</v>
      </c>
      <c r="I14" s="0" t="n">
        <v>3.935</v>
      </c>
      <c r="J14" s="0" t="n">
        <v>-1.666</v>
      </c>
      <c r="K14" s="0" t="n">
        <v>17</v>
      </c>
      <c r="L14" s="0" t="s">
        <v>22</v>
      </c>
    </row>
    <row r="15" customFormat="false" ht="12.8" hidden="false" customHeight="false" outlineLevel="0" collapsed="false">
      <c r="D15" s="1" t="s">
        <v>17</v>
      </c>
      <c r="E15" s="1" t="n">
        <f aca="false">AVERAGE(E12:E14)</f>
        <v>0.816</v>
      </c>
      <c r="F15" s="1" t="n">
        <f aca="false">AVERAGE(F12:F14)</f>
        <v>0.888666666666667</v>
      </c>
      <c r="G15" s="1" t="n">
        <f aca="false">AVERAGE(G12:G14)</f>
        <v>0.975333333333333</v>
      </c>
      <c r="H15" s="1" t="n">
        <f aca="false">AVERAGE(H12:H14)</f>
        <v>0.999</v>
      </c>
      <c r="I15" s="1" t="n">
        <f aca="false">AVERAGE(I12:I14)</f>
        <v>3.84566666666667</v>
      </c>
      <c r="J15" s="1" t="n">
        <f aca="false">AVERAGE(J12:J14)</f>
        <v>-1.76133333333333</v>
      </c>
      <c r="K15" s="1" t="n">
        <f aca="false">AVERAGE(K12:K14)</f>
        <v>17</v>
      </c>
    </row>
    <row r="16" customFormat="false" ht="12.8" hidden="false" customHeight="false" outlineLevel="0" collapsed="false">
      <c r="D16" s="1" t="s">
        <v>18</v>
      </c>
      <c r="E16" s="1" t="n">
        <f aca="false">STDEV(E12:E14)</f>
        <v>0.0103923048454133</v>
      </c>
      <c r="F16" s="1" t="n">
        <f aca="false">STDEV(F12:F14)</f>
        <v>0.00808290376865477</v>
      </c>
      <c r="G16" s="1" t="n">
        <f aca="false">STDEV(G12:G14)</f>
        <v>0.00404145188432738</v>
      </c>
      <c r="H16" s="1" t="n">
        <f aca="false">STDEV(H12:H14)</f>
        <v>0</v>
      </c>
      <c r="I16" s="1" t="n">
        <f aca="false">STDEV(I12:I14)</f>
        <v>0.15472987214282</v>
      </c>
      <c r="J16" s="1" t="n">
        <f aca="false">STDEV(J12:J14)</f>
        <v>0.165122176988233</v>
      </c>
      <c r="K16" s="1" t="n">
        <f aca="false">STDEV(K12:K14)</f>
        <v>0</v>
      </c>
    </row>
    <row r="17" customFormat="false" ht="12.8" hidden="false" customHeight="false" outlineLevel="0" collapsed="false">
      <c r="A17" s="0" t="s">
        <v>23</v>
      </c>
      <c r="B17" s="0" t="s">
        <v>28</v>
      </c>
      <c r="C17" s="0" t="s">
        <v>14</v>
      </c>
      <c r="D17" s="0" t="s">
        <v>29</v>
      </c>
      <c r="E17" s="0" t="n">
        <v>0.828</v>
      </c>
      <c r="F17" s="0" t="n">
        <v>0.889</v>
      </c>
      <c r="G17" s="0" t="n">
        <v>0.96</v>
      </c>
      <c r="H17" s="0" t="n">
        <v>0.999</v>
      </c>
      <c r="I17" s="0" t="n">
        <v>4.813</v>
      </c>
      <c r="J17" s="0" t="n">
        <v>1.758</v>
      </c>
      <c r="K17" s="0" t="n">
        <v>17</v>
      </c>
      <c r="L17" s="0" t="s">
        <v>31</v>
      </c>
    </row>
    <row r="18" customFormat="false" ht="12.8" hidden="false" customHeight="false" outlineLevel="0" collapsed="false">
      <c r="A18" s="0" t="s">
        <v>23</v>
      </c>
      <c r="B18" s="0" t="s">
        <v>28</v>
      </c>
      <c r="C18" s="0" t="s">
        <v>14</v>
      </c>
      <c r="D18" s="0" t="s">
        <v>29</v>
      </c>
      <c r="E18" s="0" t="n">
        <v>0.776</v>
      </c>
      <c r="F18" s="0" t="n">
        <v>0.86</v>
      </c>
      <c r="G18" s="0" t="n">
        <v>0.964</v>
      </c>
      <c r="H18" s="0" t="n">
        <v>0.999</v>
      </c>
      <c r="I18" s="0" t="n">
        <v>4.73</v>
      </c>
      <c r="J18" s="0" t="n">
        <v>-0.304</v>
      </c>
      <c r="K18" s="0" t="n">
        <v>13</v>
      </c>
      <c r="L18" s="0" t="s">
        <v>31</v>
      </c>
    </row>
    <row r="19" customFormat="false" ht="12.8" hidden="false" customHeight="false" outlineLevel="0" collapsed="false">
      <c r="A19" s="0" t="s">
        <v>23</v>
      </c>
      <c r="B19" s="0" t="s">
        <v>28</v>
      </c>
      <c r="C19" s="0" t="s">
        <v>14</v>
      </c>
      <c r="D19" s="0" t="s">
        <v>29</v>
      </c>
      <c r="E19" s="0" t="n">
        <v>0.812</v>
      </c>
      <c r="F19" s="0" t="n">
        <v>0.876</v>
      </c>
      <c r="G19" s="0" t="n">
        <v>0.95</v>
      </c>
      <c r="H19" s="0" t="n">
        <v>0.999</v>
      </c>
      <c r="I19" s="0" t="n">
        <v>4.888</v>
      </c>
      <c r="J19" s="0" t="n">
        <v>-0.813</v>
      </c>
      <c r="K19" s="0" t="n">
        <v>24</v>
      </c>
      <c r="L19" s="0" t="s">
        <v>31</v>
      </c>
    </row>
    <row r="20" customFormat="false" ht="12.8" hidden="false" customHeight="false" outlineLevel="0" collapsed="false">
      <c r="D20" s="1" t="s">
        <v>17</v>
      </c>
      <c r="E20" s="1" t="n">
        <f aca="false">AVERAGE(E17:E19)</f>
        <v>0.805333333333333</v>
      </c>
      <c r="F20" s="1" t="n">
        <f aca="false">AVERAGE(F17:F19)</f>
        <v>0.875</v>
      </c>
      <c r="G20" s="1" t="n">
        <f aca="false">AVERAGE(G17:G19)</f>
        <v>0.958</v>
      </c>
      <c r="H20" s="1" t="n">
        <f aca="false">AVERAGE(H17:H19)</f>
        <v>0.999</v>
      </c>
      <c r="I20" s="1" t="n">
        <f aca="false">AVERAGE(I17:I19)</f>
        <v>4.81033333333333</v>
      </c>
      <c r="J20" s="1" t="n">
        <f aca="false">AVERAGE(J17:J19)</f>
        <v>0.213666666666667</v>
      </c>
      <c r="K20" s="1" t="n">
        <f aca="false">AVERAGE(K17:K19)</f>
        <v>18</v>
      </c>
    </row>
    <row r="21" customFormat="false" ht="12.8" hidden="false" customHeight="false" outlineLevel="0" collapsed="false">
      <c r="D21" s="1" t="s">
        <v>18</v>
      </c>
      <c r="E21" s="1" t="n">
        <f aca="false">STDEV(E17:E19)</f>
        <v>0.0266333124739176</v>
      </c>
      <c r="F21" s="1" t="n">
        <f aca="false">STDEV(F17:F19)</f>
        <v>0.014525839046334</v>
      </c>
      <c r="G21" s="1" t="n">
        <f aca="false">STDEV(G17:G19)</f>
        <v>0.00721110255092792</v>
      </c>
      <c r="H21" s="1" t="n">
        <f aca="false">STDEV(H17:H19)</f>
        <v>0</v>
      </c>
      <c r="I21" s="1" t="n">
        <f aca="false">STDEV(I17:I19)</f>
        <v>0.0790337480658313</v>
      </c>
      <c r="J21" s="1" t="n">
        <f aca="false">STDEV(J17:J19)</f>
        <v>1.36143098735607</v>
      </c>
      <c r="K21" s="1" t="n">
        <f aca="false">STDEV(K17:K19)</f>
        <v>5.56776436283002</v>
      </c>
    </row>
    <row r="23" customFormat="false" ht="12.8" hidden="false" customHeight="false" outlineLevel="0" collapsed="false">
      <c r="A23" s="0" t="s">
        <v>25</v>
      </c>
      <c r="B23" s="0" t="s">
        <v>28</v>
      </c>
      <c r="C23" s="0" t="s">
        <v>14</v>
      </c>
      <c r="D23" s="0" t="s">
        <v>29</v>
      </c>
      <c r="E23" s="0" t="n">
        <v>0.847</v>
      </c>
      <c r="F23" s="0" t="n">
        <v>0.893</v>
      </c>
      <c r="G23" s="0" t="n">
        <v>0.944</v>
      </c>
      <c r="H23" s="0" t="n">
        <v>0.999</v>
      </c>
      <c r="I23" s="0" t="n">
        <v>4.091</v>
      </c>
      <c r="J23" s="0" t="n">
        <v>-0.693</v>
      </c>
      <c r="K23" s="0" t="n">
        <v>16</v>
      </c>
      <c r="L23" s="0" t="s">
        <v>26</v>
      </c>
    </row>
    <row r="24" customFormat="false" ht="12.8" hidden="false" customHeight="false" outlineLevel="0" collapsed="false">
      <c r="A24" s="0" t="s">
        <v>25</v>
      </c>
      <c r="B24" s="0" t="s">
        <v>28</v>
      </c>
      <c r="C24" s="0" t="s">
        <v>14</v>
      </c>
      <c r="D24" s="0" t="s">
        <v>29</v>
      </c>
      <c r="E24" s="0" t="n">
        <v>0.847</v>
      </c>
      <c r="F24" s="0" t="n">
        <v>0.893</v>
      </c>
      <c r="G24" s="0" t="n">
        <v>0.944</v>
      </c>
      <c r="H24" s="0" t="n">
        <v>0.999</v>
      </c>
      <c r="I24" s="0" t="n">
        <v>4.091</v>
      </c>
      <c r="J24" s="0" t="n">
        <v>-0.693</v>
      </c>
      <c r="K24" s="0" t="n">
        <v>16</v>
      </c>
      <c r="L24" s="0" t="s">
        <v>26</v>
      </c>
    </row>
    <row r="25" customFormat="false" ht="12.8" hidden="false" customHeight="false" outlineLevel="0" collapsed="false">
      <c r="A25" s="0" t="s">
        <v>25</v>
      </c>
      <c r="B25" s="0" t="s">
        <v>28</v>
      </c>
      <c r="C25" s="0" t="s">
        <v>14</v>
      </c>
      <c r="D25" s="0" t="s">
        <v>29</v>
      </c>
      <c r="E25" s="0" t="n">
        <v>0.847</v>
      </c>
      <c r="F25" s="0" t="n">
        <v>0.893</v>
      </c>
      <c r="G25" s="0" t="n">
        <v>0.944</v>
      </c>
      <c r="H25" s="0" t="n">
        <v>0.999</v>
      </c>
      <c r="I25" s="0" t="n">
        <v>4.091</v>
      </c>
      <c r="J25" s="0" t="n">
        <v>-0.693</v>
      </c>
      <c r="K25" s="0" t="n">
        <v>16</v>
      </c>
      <c r="L25" s="0" t="s">
        <v>26</v>
      </c>
    </row>
    <row r="26" customFormat="false" ht="12.8" hidden="false" customHeight="false" outlineLevel="0" collapsed="false">
      <c r="D26" s="1" t="s">
        <v>17</v>
      </c>
      <c r="E26" s="1" t="n">
        <f aca="false">AVERAGE(E23:E25)</f>
        <v>0.847</v>
      </c>
      <c r="F26" s="2" t="n">
        <f aca="false">AVERAGE(F23:F25)</f>
        <v>0.893</v>
      </c>
      <c r="G26" s="1" t="n">
        <f aca="false">AVERAGE(G23:G25)</f>
        <v>0.944</v>
      </c>
      <c r="H26" s="1" t="n">
        <f aca="false">AVERAGE(H23:H25)</f>
        <v>0.999</v>
      </c>
      <c r="I26" s="2" t="n">
        <f aca="false">AVERAGE(I23:I25)</f>
        <v>4.091</v>
      </c>
      <c r="J26" s="1" t="n">
        <f aca="false">AVERAGE(J23:J25)</f>
        <v>-0.693</v>
      </c>
      <c r="K26" s="1" t="n">
        <f aca="false">AVERAGE(K23:K25)</f>
        <v>16</v>
      </c>
    </row>
    <row r="27" customFormat="false" ht="12.8" hidden="false" customHeight="false" outlineLevel="0" collapsed="false">
      <c r="D27" s="1" t="s">
        <v>18</v>
      </c>
      <c r="E27" s="1" t="n">
        <f aca="false">STDEV(E23:E25)</f>
        <v>0</v>
      </c>
      <c r="F27" s="1" t="n">
        <f aca="false">STDEV(F23:F25)</f>
        <v>0</v>
      </c>
      <c r="G27" s="1" t="n">
        <f aca="false">STDEV(G23:G25)</f>
        <v>0</v>
      </c>
      <c r="H27" s="1" t="n">
        <f aca="false">STDEV(H23:H25)</f>
        <v>0</v>
      </c>
      <c r="I27" s="1" t="n">
        <f aca="false">STDEV(I23:I25)</f>
        <v>0</v>
      </c>
      <c r="J27" s="1" t="n">
        <f aca="false">STDEV(J23:J25)</f>
        <v>0</v>
      </c>
      <c r="K27" s="1" t="n">
        <f aca="false">STDEV(K23:K25)</f>
        <v>0</v>
      </c>
    </row>
    <row r="29" s="4" customFormat="true" ht="12.8" hidden="false" customHeight="false" outlineLevel="0" collapsed="false">
      <c r="A29" s="3" t="s">
        <v>12</v>
      </c>
      <c r="B29" s="3" t="s">
        <v>28</v>
      </c>
      <c r="C29" s="3" t="s">
        <v>14</v>
      </c>
      <c r="D29" s="3" t="s">
        <v>32</v>
      </c>
      <c r="E29" s="3" t="n">
        <v>0.774</v>
      </c>
      <c r="F29" s="3" t="n">
        <v>0.646</v>
      </c>
      <c r="G29" s="3" t="n">
        <v>0.554</v>
      </c>
      <c r="H29" s="3" t="n">
        <v>0.997</v>
      </c>
      <c r="I29" s="3" t="n">
        <v>12.686</v>
      </c>
      <c r="J29" s="3" t="n">
        <v>1.173</v>
      </c>
      <c r="K29" s="3" t="n">
        <v>24</v>
      </c>
      <c r="L29" s="3" t="s">
        <v>16</v>
      </c>
    </row>
    <row r="30" customFormat="false" ht="12.8" hidden="false" customHeight="false" outlineLevel="0" collapsed="false">
      <c r="A30" s="0" t="s">
        <v>12</v>
      </c>
      <c r="B30" s="0" t="s">
        <v>28</v>
      </c>
      <c r="C30" s="0" t="s">
        <v>14</v>
      </c>
      <c r="D30" s="0" t="s">
        <v>32</v>
      </c>
      <c r="E30" s="0" t="n">
        <v>0.514</v>
      </c>
      <c r="F30" s="0" t="n">
        <v>0.544</v>
      </c>
      <c r="G30" s="0" t="n">
        <v>0.577</v>
      </c>
      <c r="H30" s="0" t="n">
        <v>0.997</v>
      </c>
      <c r="I30" s="0" t="n">
        <v>14.006</v>
      </c>
      <c r="J30" s="0" t="n">
        <v>1.228</v>
      </c>
      <c r="K30" s="0" t="n">
        <v>13</v>
      </c>
      <c r="L30" s="0" t="s">
        <v>16</v>
      </c>
    </row>
    <row r="31" customFormat="false" ht="12.8" hidden="false" customHeight="false" outlineLevel="0" collapsed="false">
      <c r="A31" s="0" t="s">
        <v>12</v>
      </c>
      <c r="B31" s="0" t="s">
        <v>28</v>
      </c>
      <c r="C31" s="0" t="s">
        <v>14</v>
      </c>
      <c r="D31" s="0" t="s">
        <v>32</v>
      </c>
      <c r="E31" s="0" t="n">
        <v>0.645</v>
      </c>
      <c r="F31" s="0" t="n">
        <v>0.642</v>
      </c>
      <c r="G31" s="0" t="n">
        <v>0.639</v>
      </c>
      <c r="H31" s="0" t="n">
        <v>0.997</v>
      </c>
      <c r="I31" s="0" t="n">
        <v>11.922</v>
      </c>
      <c r="J31" s="0" t="n">
        <v>1.404</v>
      </c>
      <c r="K31" s="0" t="n">
        <v>23</v>
      </c>
      <c r="L31" s="0" t="s">
        <v>16</v>
      </c>
    </row>
    <row r="32" customFormat="false" ht="12.8" hidden="false" customHeight="false" outlineLevel="0" collapsed="false">
      <c r="D32" s="1" t="s">
        <v>17</v>
      </c>
      <c r="E32" s="1" t="n">
        <f aca="false">AVERAGE(E29:E31)</f>
        <v>0.644333333333333</v>
      </c>
      <c r="F32" s="1" t="n">
        <f aca="false">AVERAGE(F29:F31)</f>
        <v>0.610666666666667</v>
      </c>
      <c r="G32" s="1" t="n">
        <f aca="false">AVERAGE(G29:G31)</f>
        <v>0.59</v>
      </c>
      <c r="H32" s="1" t="n">
        <f aca="false">AVERAGE(H29:H31)</f>
        <v>0.997</v>
      </c>
      <c r="I32" s="1" t="n">
        <f aca="false">AVERAGE(I29:I31)</f>
        <v>12.8713333333333</v>
      </c>
      <c r="J32" s="1" t="n">
        <f aca="false">AVERAGE(J29:J31)</f>
        <v>1.26833333333333</v>
      </c>
      <c r="K32" s="1" t="n">
        <f aca="false">AVERAGE(K29:K31)</f>
        <v>20</v>
      </c>
    </row>
    <row r="33" customFormat="false" ht="12.8" hidden="false" customHeight="false" outlineLevel="0" collapsed="false">
      <c r="D33" s="1" t="s">
        <v>18</v>
      </c>
      <c r="E33" s="1" t="n">
        <f aca="false">STDEV(E29:E31)</f>
        <v>0.13000128204496</v>
      </c>
      <c r="F33" s="1" t="n">
        <f aca="false">STDEV(F29:F31)</f>
        <v>0.0577696575490398</v>
      </c>
      <c r="G33" s="1" t="n">
        <f aca="false">STDEV(G29:G31)</f>
        <v>0.0439658958739612</v>
      </c>
      <c r="H33" s="1" t="n">
        <f aca="false">STDEV(H29:H31)</f>
        <v>0</v>
      </c>
      <c r="I33" s="1" t="n">
        <f aca="false">STDEV(I29:I31)</f>
        <v>1.05428901793262</v>
      </c>
      <c r="J33" s="1" t="n">
        <f aca="false">STDEV(J29:J31)</f>
        <v>0.120666206260632</v>
      </c>
      <c r="K33" s="1" t="n">
        <f aca="false">STDEV(K29:K31)</f>
        <v>6.08276253029822</v>
      </c>
    </row>
    <row r="34" customFormat="false" ht="12.8" hidden="false" customHeight="false" outlineLevel="0" collapsed="false">
      <c r="A34" s="0" t="s">
        <v>19</v>
      </c>
      <c r="B34" s="0" t="s">
        <v>28</v>
      </c>
      <c r="C34" s="0" t="s">
        <v>14</v>
      </c>
      <c r="D34" s="0" t="s">
        <v>32</v>
      </c>
      <c r="E34" s="0" t="n">
        <v>0.549</v>
      </c>
      <c r="F34" s="0" t="n">
        <v>0.598</v>
      </c>
      <c r="G34" s="0" t="n">
        <v>0.656</v>
      </c>
      <c r="H34" s="0" t="n">
        <v>0.997</v>
      </c>
      <c r="I34" s="0" t="n">
        <v>14.179</v>
      </c>
      <c r="J34" s="0" t="n">
        <v>1.294</v>
      </c>
      <c r="K34" s="0" t="n">
        <v>19</v>
      </c>
      <c r="L34" s="0" t="s">
        <v>30</v>
      </c>
    </row>
    <row r="35" customFormat="false" ht="12.8" hidden="false" customHeight="false" outlineLevel="0" collapsed="false">
      <c r="A35" s="0" t="s">
        <v>19</v>
      </c>
      <c r="B35" s="0" t="s">
        <v>28</v>
      </c>
      <c r="C35" s="0" t="s">
        <v>14</v>
      </c>
      <c r="D35" s="0" t="s">
        <v>32</v>
      </c>
      <c r="E35" s="0" t="n">
        <v>0.658</v>
      </c>
      <c r="F35" s="0" t="n">
        <v>0.751</v>
      </c>
      <c r="G35" s="0" t="n">
        <v>0.875</v>
      </c>
      <c r="H35" s="0" t="n">
        <v>0.998</v>
      </c>
      <c r="I35" s="0" t="n">
        <v>9.102</v>
      </c>
      <c r="J35" s="0" t="n">
        <v>-1.212</v>
      </c>
      <c r="K35" s="0" t="n">
        <v>9</v>
      </c>
      <c r="L35" s="0" t="s">
        <v>30</v>
      </c>
    </row>
    <row r="36" customFormat="false" ht="12.8" hidden="false" customHeight="false" outlineLevel="0" collapsed="false">
      <c r="A36" s="0" t="s">
        <v>19</v>
      </c>
      <c r="B36" s="0" t="s">
        <v>28</v>
      </c>
      <c r="C36" s="0" t="s">
        <v>14</v>
      </c>
      <c r="D36" s="0" t="s">
        <v>32</v>
      </c>
      <c r="E36" s="0" t="n">
        <v>0.746</v>
      </c>
      <c r="F36" s="0" t="n">
        <v>0.781</v>
      </c>
      <c r="G36" s="0" t="n">
        <v>0.819</v>
      </c>
      <c r="H36" s="0" t="n">
        <v>0.998</v>
      </c>
      <c r="I36" s="0" t="n">
        <v>9.31</v>
      </c>
      <c r="J36" s="0" t="n">
        <v>1.974</v>
      </c>
      <c r="K36" s="0" t="n">
        <v>12</v>
      </c>
      <c r="L36" s="0" t="s">
        <v>30</v>
      </c>
    </row>
    <row r="37" customFormat="false" ht="12.8" hidden="false" customHeight="false" outlineLevel="0" collapsed="false">
      <c r="D37" s="1" t="s">
        <v>17</v>
      </c>
      <c r="E37" s="1" t="n">
        <f aca="false">AVERAGE(E34:E36)</f>
        <v>0.651</v>
      </c>
      <c r="F37" s="2" t="n">
        <f aca="false">AVERAGE(F34:F36)</f>
        <v>0.71</v>
      </c>
      <c r="G37" s="1" t="n">
        <f aca="false">AVERAGE(G34:G36)</f>
        <v>0.783333333333333</v>
      </c>
      <c r="H37" s="1" t="n">
        <f aca="false">AVERAGE(H34:H36)</f>
        <v>0.997666666666667</v>
      </c>
      <c r="I37" s="2" t="n">
        <f aca="false">AVERAGE(I34:I36)</f>
        <v>10.8636666666667</v>
      </c>
      <c r="J37" s="1" t="n">
        <f aca="false">AVERAGE(J34:J36)</f>
        <v>0.685333333333333</v>
      </c>
      <c r="K37" s="1" t="n">
        <f aca="false">AVERAGE(K34:K36)</f>
        <v>13.3333333333333</v>
      </c>
    </row>
    <row r="38" customFormat="false" ht="12.8" hidden="false" customHeight="false" outlineLevel="0" collapsed="false">
      <c r="D38" s="1" t="s">
        <v>18</v>
      </c>
      <c r="E38" s="1" t="n">
        <f aca="false">STDEV(E34:E36)</f>
        <v>0.0986863719061553</v>
      </c>
      <c r="F38" s="1" t="n">
        <f aca="false">STDEV(F34:F36)</f>
        <v>0.0981478476585198</v>
      </c>
      <c r="G38" s="1" t="n">
        <f aca="false">STDEV(G34:G36)</f>
        <v>0.113773166139179</v>
      </c>
      <c r="H38" s="1" t="n">
        <f aca="false">STDEV(H34:H36)</f>
        <v>0.000577350269189626</v>
      </c>
      <c r="I38" s="1" t="n">
        <f aca="false">STDEV(I34:I36)</f>
        <v>2.87304582861696</v>
      </c>
      <c r="J38" s="1" t="n">
        <f aca="false">STDEV(J34:J36)</f>
        <v>1.67794676117371</v>
      </c>
      <c r="K38" s="1" t="n">
        <f aca="false">STDEV(K34:K36)</f>
        <v>5.13160143944688</v>
      </c>
    </row>
    <row r="39" customFormat="false" ht="12.8" hidden="false" customHeight="false" outlineLevel="0" collapsed="false">
      <c r="A39" s="0" t="s">
        <v>21</v>
      </c>
      <c r="B39" s="0" t="s">
        <v>28</v>
      </c>
      <c r="C39" s="0" t="s">
        <v>14</v>
      </c>
      <c r="D39" s="0" t="s">
        <v>32</v>
      </c>
      <c r="E39" s="0" t="n">
        <v>0.608</v>
      </c>
      <c r="F39" s="0" t="n">
        <v>0.668</v>
      </c>
      <c r="G39" s="0" t="n">
        <v>0.742</v>
      </c>
      <c r="H39" s="0" t="n">
        <v>0.998</v>
      </c>
      <c r="I39" s="0" t="n">
        <v>10.746</v>
      </c>
      <c r="J39" s="0" t="n">
        <v>-0.548</v>
      </c>
      <c r="K39" s="0" t="n">
        <v>17</v>
      </c>
      <c r="L39" s="0" t="s">
        <v>22</v>
      </c>
    </row>
    <row r="40" customFormat="false" ht="12.8" hidden="false" customHeight="false" outlineLevel="0" collapsed="false">
      <c r="A40" s="0" t="s">
        <v>21</v>
      </c>
      <c r="B40" s="0" t="s">
        <v>28</v>
      </c>
      <c r="C40" s="0" t="s">
        <v>14</v>
      </c>
      <c r="D40" s="0" t="s">
        <v>32</v>
      </c>
      <c r="E40" s="0" t="n">
        <v>0.829</v>
      </c>
      <c r="F40" s="0" t="n">
        <v>0.704</v>
      </c>
      <c r="G40" s="0" t="n">
        <v>0.612</v>
      </c>
      <c r="H40" s="0" t="n">
        <v>0.997</v>
      </c>
      <c r="I40" s="0" t="n">
        <v>11.403</v>
      </c>
      <c r="J40" s="0" t="n">
        <v>1.522</v>
      </c>
      <c r="K40" s="0" t="n">
        <v>17</v>
      </c>
      <c r="L40" s="0" t="s">
        <v>22</v>
      </c>
    </row>
    <row r="41" customFormat="false" ht="12.8" hidden="false" customHeight="false" outlineLevel="0" collapsed="false">
      <c r="A41" s="0" t="s">
        <v>21</v>
      </c>
      <c r="B41" s="0" t="s">
        <v>28</v>
      </c>
      <c r="C41" s="0" t="s">
        <v>14</v>
      </c>
      <c r="D41" s="0" t="s">
        <v>32</v>
      </c>
      <c r="E41" s="0" t="n">
        <v>0.829</v>
      </c>
      <c r="F41" s="0" t="n">
        <v>0.704</v>
      </c>
      <c r="G41" s="0" t="n">
        <v>0.612</v>
      </c>
      <c r="H41" s="0" t="n">
        <v>0.997</v>
      </c>
      <c r="I41" s="0" t="n">
        <v>11.403</v>
      </c>
      <c r="J41" s="0" t="n">
        <v>1.522</v>
      </c>
      <c r="K41" s="0" t="n">
        <v>17</v>
      </c>
      <c r="L41" s="0" t="s">
        <v>22</v>
      </c>
    </row>
    <row r="42" customFormat="false" ht="12.8" hidden="false" customHeight="false" outlineLevel="0" collapsed="false">
      <c r="D42" s="1" t="s">
        <v>17</v>
      </c>
      <c r="E42" s="1" t="n">
        <f aca="false">AVERAGE(E39:E41)</f>
        <v>0.755333333333333</v>
      </c>
      <c r="F42" s="1" t="n">
        <f aca="false">AVERAGE(F39:F41)</f>
        <v>0.692</v>
      </c>
      <c r="G42" s="1" t="n">
        <f aca="false">AVERAGE(G39:G41)</f>
        <v>0.655333333333333</v>
      </c>
      <c r="H42" s="1" t="n">
        <f aca="false">AVERAGE(H39:H41)</f>
        <v>0.997333333333333</v>
      </c>
      <c r="I42" s="1" t="n">
        <f aca="false">AVERAGE(I39:I41)</f>
        <v>11.184</v>
      </c>
      <c r="J42" s="1" t="n">
        <f aca="false">AVERAGE(J39:J41)</f>
        <v>0.832</v>
      </c>
      <c r="K42" s="1" t="n">
        <f aca="false">AVERAGE(K38:K41)</f>
        <v>14.0329003598617</v>
      </c>
    </row>
    <row r="43" customFormat="false" ht="12.8" hidden="false" customHeight="false" outlineLevel="0" collapsed="false">
      <c r="D43" s="1" t="s">
        <v>18</v>
      </c>
      <c r="E43" s="1" t="n">
        <f aca="false">STDEV(E39:E41)</f>
        <v>0.127594409490907</v>
      </c>
      <c r="F43" s="1" t="n">
        <f aca="false">STDEV(F39:F41)</f>
        <v>0.0207846096908265</v>
      </c>
      <c r="G43" s="1" t="n">
        <f aca="false">STDEV(G39:G41)</f>
        <v>0.0750555349946514</v>
      </c>
      <c r="H43" s="1" t="n">
        <f aca="false">STDEV(H39:H41)</f>
        <v>0.000577350269189626</v>
      </c>
      <c r="I43" s="1" t="n">
        <f aca="false">STDEV(I39:I41)</f>
        <v>0.379319126857584</v>
      </c>
      <c r="J43" s="1" t="n">
        <f aca="false">STDEV(J39:J41)</f>
        <v>1.19511505722253</v>
      </c>
      <c r="K43" s="1" t="n">
        <f aca="false">STDEV(K38:K41)</f>
        <v>5.93419928027656</v>
      </c>
    </row>
    <row r="44" customFormat="false" ht="12.8" hidden="false" customHeight="false" outlineLevel="0" collapsed="false">
      <c r="A44" s="0" t="s">
        <v>23</v>
      </c>
      <c r="B44" s="0" t="s">
        <v>28</v>
      </c>
      <c r="C44" s="0" t="s">
        <v>14</v>
      </c>
      <c r="D44" s="0" t="s">
        <v>32</v>
      </c>
      <c r="E44" s="0" t="n">
        <v>0.506</v>
      </c>
      <c r="F44" s="0" t="n">
        <v>0.612</v>
      </c>
      <c r="G44" s="0" t="n">
        <v>0.774</v>
      </c>
      <c r="H44" s="0" t="n">
        <v>0.998</v>
      </c>
      <c r="I44" s="0" t="n">
        <v>15.584</v>
      </c>
      <c r="J44" s="0" t="n">
        <v>1.226</v>
      </c>
      <c r="K44" s="0" t="n">
        <v>17</v>
      </c>
      <c r="L44" s="0" t="s">
        <v>31</v>
      </c>
    </row>
    <row r="45" customFormat="false" ht="12.8" hidden="false" customHeight="false" outlineLevel="0" collapsed="false">
      <c r="A45" s="0" t="s">
        <v>23</v>
      </c>
      <c r="B45" s="0" t="s">
        <v>28</v>
      </c>
      <c r="C45" s="0" t="s">
        <v>14</v>
      </c>
      <c r="D45" s="0" t="s">
        <v>32</v>
      </c>
      <c r="E45" s="0" t="n">
        <v>0.589</v>
      </c>
      <c r="F45" s="0" t="n">
        <v>0.665</v>
      </c>
      <c r="G45" s="0" t="n">
        <v>0.763</v>
      </c>
      <c r="H45" s="0" t="n">
        <v>0.998</v>
      </c>
      <c r="I45" s="0" t="n">
        <v>11.044</v>
      </c>
      <c r="J45" s="0" t="n">
        <v>1.923</v>
      </c>
      <c r="K45" s="0" t="n">
        <v>13</v>
      </c>
      <c r="L45" s="0" t="s">
        <v>31</v>
      </c>
    </row>
    <row r="46" customFormat="false" ht="12.8" hidden="false" customHeight="false" outlineLevel="0" collapsed="false">
      <c r="A46" s="0" t="s">
        <v>23</v>
      </c>
      <c r="B46" s="0" t="s">
        <v>28</v>
      </c>
      <c r="C46" s="0" t="s">
        <v>14</v>
      </c>
      <c r="D46" s="0" t="s">
        <v>32</v>
      </c>
      <c r="E46" s="0" t="n">
        <v>0.527</v>
      </c>
      <c r="F46" s="0" t="n">
        <v>0.599</v>
      </c>
      <c r="G46" s="0" t="n">
        <v>0.693</v>
      </c>
      <c r="H46" s="0" t="n">
        <v>0.997</v>
      </c>
      <c r="I46" s="0" t="n">
        <v>12.156</v>
      </c>
      <c r="J46" s="0" t="n">
        <v>32.382</v>
      </c>
      <c r="K46" s="0" t="n">
        <v>24</v>
      </c>
      <c r="L46" s="0" t="s">
        <v>31</v>
      </c>
    </row>
    <row r="47" customFormat="false" ht="12.8" hidden="false" customHeight="false" outlineLevel="0" collapsed="false">
      <c r="D47" s="1" t="s">
        <v>17</v>
      </c>
      <c r="E47" s="1" t="n">
        <f aca="false">AVERAGE(E44:E46)</f>
        <v>0.540666666666667</v>
      </c>
      <c r="F47" s="1" t="n">
        <f aca="false">AVERAGE(F44:F46)</f>
        <v>0.625333333333333</v>
      </c>
      <c r="G47" s="1" t="n">
        <f aca="false">AVERAGE(G44:G46)</f>
        <v>0.743333333333333</v>
      </c>
      <c r="H47" s="1" t="n">
        <f aca="false">AVERAGE(H44:H46)</f>
        <v>0.997666666666667</v>
      </c>
      <c r="I47" s="1" t="n">
        <f aca="false">AVERAGE(I44:I46)</f>
        <v>12.928</v>
      </c>
      <c r="J47" s="1" t="n">
        <f aca="false">AVERAGE(J44:J46)</f>
        <v>11.8436666666667</v>
      </c>
      <c r="K47" s="1" t="n">
        <f aca="false">AVERAGE(K44:K46)</f>
        <v>18</v>
      </c>
    </row>
    <row r="48" customFormat="false" ht="12.8" hidden="false" customHeight="false" outlineLevel="0" collapsed="false">
      <c r="D48" s="1" t="s">
        <v>18</v>
      </c>
      <c r="E48" s="1" t="n">
        <f aca="false">STDEV(E44:E46)</f>
        <v>0.0431547602627257</v>
      </c>
      <c r="F48" s="1" t="n">
        <f aca="false">STDEV(F44:F46)</f>
        <v>0.0349618840072061</v>
      </c>
      <c r="G48" s="1" t="n">
        <f aca="false">STDEV(G44:G46)</f>
        <v>0.0439355588712984</v>
      </c>
      <c r="H48" s="1" t="n">
        <f aca="false">STDEV(H44:H46)</f>
        <v>0.000577350269189626</v>
      </c>
      <c r="I48" s="1" t="n">
        <f aca="false">STDEV(I44:I46)</f>
        <v>2.36640824880239</v>
      </c>
      <c r="J48" s="1" t="n">
        <f aca="false">STDEV(J44:J46)</f>
        <v>17.7901322179835</v>
      </c>
      <c r="K48" s="1" t="n">
        <f aca="false">STDEV(K44:K46)</f>
        <v>5.56776436283002</v>
      </c>
    </row>
    <row r="49" customFormat="false" ht="12.8" hidden="false" customHeight="false" outlineLevel="0" collapsed="false">
      <c r="A49" s="0" t="s">
        <v>25</v>
      </c>
      <c r="B49" s="0" t="s">
        <v>28</v>
      </c>
      <c r="C49" s="0" t="s">
        <v>14</v>
      </c>
      <c r="D49" s="0" t="s">
        <v>32</v>
      </c>
      <c r="E49" s="0" t="n">
        <v>0.709</v>
      </c>
      <c r="F49" s="0" t="n">
        <v>0.695</v>
      </c>
      <c r="G49" s="0" t="n">
        <v>0.682</v>
      </c>
      <c r="H49" s="0" t="n">
        <v>0.998</v>
      </c>
      <c r="I49" s="0" t="n">
        <v>11.08</v>
      </c>
      <c r="J49" s="0" t="n">
        <v>-0.646</v>
      </c>
      <c r="K49" s="0" t="n">
        <v>16</v>
      </c>
      <c r="L49" s="0" t="s">
        <v>26</v>
      </c>
    </row>
    <row r="50" customFormat="false" ht="12.8" hidden="false" customHeight="false" outlineLevel="0" collapsed="false">
      <c r="A50" s="0" t="s">
        <v>25</v>
      </c>
      <c r="B50" s="0" t="s">
        <v>28</v>
      </c>
      <c r="C50" s="0" t="s">
        <v>14</v>
      </c>
      <c r="D50" s="0" t="s">
        <v>32</v>
      </c>
      <c r="E50" s="0" t="n">
        <v>0.709</v>
      </c>
      <c r="F50" s="0" t="n">
        <v>0.695</v>
      </c>
      <c r="G50" s="0" t="n">
        <v>0.682</v>
      </c>
      <c r="H50" s="0" t="n">
        <v>0.998</v>
      </c>
      <c r="I50" s="0" t="n">
        <v>11.08</v>
      </c>
      <c r="J50" s="0" t="n">
        <v>-0.646</v>
      </c>
      <c r="K50" s="0" t="n">
        <v>16</v>
      </c>
      <c r="L50" s="0" t="s">
        <v>26</v>
      </c>
    </row>
    <row r="51" customFormat="false" ht="15.05" hidden="false" customHeight="true" outlineLevel="0" collapsed="false">
      <c r="A51" s="0" t="s">
        <v>25</v>
      </c>
      <c r="B51" s="0" t="s">
        <v>28</v>
      </c>
      <c r="C51" s="0" t="s">
        <v>14</v>
      </c>
      <c r="D51" s="0" t="s">
        <v>32</v>
      </c>
      <c r="E51" s="0" t="n">
        <v>0.709</v>
      </c>
      <c r="F51" s="0" t="n">
        <v>0.695</v>
      </c>
      <c r="G51" s="0" t="n">
        <v>0.682</v>
      </c>
      <c r="H51" s="0" t="n">
        <v>0.998</v>
      </c>
      <c r="I51" s="0" t="n">
        <v>11.08</v>
      </c>
      <c r="J51" s="0" t="n">
        <v>-0.646</v>
      </c>
      <c r="K51" s="0" t="n">
        <v>16</v>
      </c>
      <c r="L51" s="0" t="s">
        <v>26</v>
      </c>
    </row>
    <row r="52" customFormat="false" ht="12.8" hidden="false" customHeight="false" outlineLevel="0" collapsed="false">
      <c r="D52" s="1" t="s">
        <v>17</v>
      </c>
      <c r="E52" s="1" t="n">
        <f aca="false">AVERAGE(E49:E51)</f>
        <v>0.709</v>
      </c>
      <c r="F52" s="1" t="n">
        <f aca="false">AVERAGE(F49:F51)</f>
        <v>0.695</v>
      </c>
      <c r="G52" s="1" t="n">
        <f aca="false">AVERAGE(G49:G51)</f>
        <v>0.682</v>
      </c>
      <c r="H52" s="1" t="n">
        <f aca="false">AVERAGE(H49:H51)</f>
        <v>0.998</v>
      </c>
      <c r="I52" s="1" t="n">
        <f aca="false">AVERAGE(I49:I51)</f>
        <v>11.08</v>
      </c>
      <c r="J52" s="1" t="n">
        <f aca="false">AVERAGE(J49:J51)</f>
        <v>-0.646</v>
      </c>
      <c r="K52" s="1" t="n">
        <f aca="false">AVERAGE(K49:K51)</f>
        <v>16</v>
      </c>
    </row>
    <row r="53" customFormat="false" ht="12.8" hidden="false" customHeight="false" outlineLevel="0" collapsed="false">
      <c r="D53" s="1" t="s">
        <v>18</v>
      </c>
      <c r="E53" s="1" t="n">
        <f aca="false">STDEV(E49:E51)</f>
        <v>0</v>
      </c>
      <c r="F53" s="1" t="n">
        <f aca="false">STDEV(F49:F51)</f>
        <v>0</v>
      </c>
      <c r="G53" s="1" t="n">
        <f aca="false">STDEV(G49:G51)</f>
        <v>0</v>
      </c>
      <c r="H53" s="1" t="n">
        <f aca="false">STDEV(H49:H51)</f>
        <v>0</v>
      </c>
      <c r="I53" s="1" t="n">
        <f aca="false">STDEV(I49:I51)</f>
        <v>0</v>
      </c>
      <c r="J53" s="1" t="n">
        <f aca="false">STDEV(J49:J51)</f>
        <v>0</v>
      </c>
      <c r="K53" s="1" t="n">
        <f aca="false">STDEV(K49:K51)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9"/>
  <sheetViews>
    <sheetView showFormulas="false" showGridLines="true" showRowColHeaders="true" showZeros="true" rightToLeft="false" tabSelected="false" showOutlineSymbols="true" defaultGridColor="true" view="normal" topLeftCell="D61" colorId="64" zoomScale="100" zoomScaleNormal="100" zoomScalePageLayoutView="100" workbookViewId="0">
      <selection pane="topLeft" activeCell="I78" activeCellId="0" sqref="I78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33</v>
      </c>
      <c r="C2" s="0" t="s">
        <v>14</v>
      </c>
      <c r="D2" s="0" t="s">
        <v>34</v>
      </c>
      <c r="E2" s="0" t="n">
        <v>0.939</v>
      </c>
      <c r="F2" s="0" t="n">
        <v>0.897</v>
      </c>
      <c r="G2" s="0" t="n">
        <v>0.858</v>
      </c>
      <c r="H2" s="0" t="n">
        <v>0.989</v>
      </c>
      <c r="I2" s="0" t="n">
        <v>7.561</v>
      </c>
      <c r="J2" s="0" t="n">
        <v>0.314</v>
      </c>
      <c r="K2" s="0" t="n">
        <v>13</v>
      </c>
      <c r="L2" s="0" t="s">
        <v>35</v>
      </c>
    </row>
    <row r="3" customFormat="false" ht="12.8" hidden="false" customHeight="false" outlineLevel="0" collapsed="false">
      <c r="A3" s="0" t="s">
        <v>12</v>
      </c>
      <c r="B3" s="0" t="s">
        <v>33</v>
      </c>
      <c r="C3" s="0" t="s">
        <v>14</v>
      </c>
      <c r="D3" s="0" t="s">
        <v>34</v>
      </c>
      <c r="E3" s="0" t="n">
        <v>0.958</v>
      </c>
      <c r="F3" s="0" t="n">
        <v>0.9</v>
      </c>
      <c r="G3" s="0" t="n">
        <v>0.848</v>
      </c>
      <c r="H3" s="0" t="n">
        <v>0.989</v>
      </c>
      <c r="I3" s="0" t="n">
        <v>6.922</v>
      </c>
      <c r="J3" s="0" t="n">
        <v>0.081</v>
      </c>
      <c r="K3" s="0" t="n">
        <v>17</v>
      </c>
      <c r="L3" s="0" t="s">
        <v>35</v>
      </c>
    </row>
    <row r="4" customFormat="false" ht="12.8" hidden="false" customHeight="false" outlineLevel="0" collapsed="false">
      <c r="A4" s="0" t="s">
        <v>12</v>
      </c>
      <c r="B4" s="0" t="s">
        <v>33</v>
      </c>
      <c r="C4" s="0" t="s">
        <v>14</v>
      </c>
      <c r="D4" s="0" t="s">
        <v>34</v>
      </c>
      <c r="E4" s="0" t="n">
        <v>0.966</v>
      </c>
      <c r="F4" s="0" t="n">
        <v>0.893</v>
      </c>
      <c r="G4" s="0" t="n">
        <v>0.831</v>
      </c>
      <c r="H4" s="0" t="n">
        <v>0.988</v>
      </c>
      <c r="I4" s="0" t="n">
        <v>8.222</v>
      </c>
      <c r="J4" s="0" t="n">
        <v>0.172</v>
      </c>
      <c r="K4" s="0" t="n">
        <v>10</v>
      </c>
      <c r="L4" s="0" t="s">
        <v>35</v>
      </c>
    </row>
    <row r="5" customFormat="false" ht="12.8" hidden="false" customHeight="false" outlineLevel="0" collapsed="false">
      <c r="D5" s="1" t="s">
        <v>17</v>
      </c>
      <c r="E5" s="1" t="n">
        <f aca="false">AVERAGE(E3:E4)</f>
        <v>0.962</v>
      </c>
      <c r="F5" s="2" t="n">
        <f aca="false">AVERAGE(F3:F4)</f>
        <v>0.8965</v>
      </c>
      <c r="G5" s="1" t="n">
        <f aca="false">AVERAGE(G3:G4)</f>
        <v>0.8395</v>
      </c>
      <c r="H5" s="1" t="n">
        <f aca="false">AVERAGE(H3:H4)</f>
        <v>0.9885</v>
      </c>
      <c r="I5" s="1" t="n">
        <f aca="false">AVERAGE(I3:I4)</f>
        <v>7.572</v>
      </c>
      <c r="J5" s="1" t="n">
        <f aca="false">AVERAGE(J3:J4)</f>
        <v>0.1265</v>
      </c>
      <c r="K5" s="1" t="n">
        <f aca="false">AVERAGE(K3:K4)</f>
        <v>13.5</v>
      </c>
    </row>
    <row r="6" customFormat="false" ht="12.8" hidden="false" customHeight="false" outlineLevel="0" collapsed="false">
      <c r="D6" s="1" t="s">
        <v>18</v>
      </c>
      <c r="E6" s="1" t="n">
        <f aca="false">STDEV(E3:E4)</f>
        <v>0.00565685424949231</v>
      </c>
      <c r="F6" s="1" t="n">
        <f aca="false">STDEV(F3:F4)</f>
        <v>0.00494974746830584</v>
      </c>
      <c r="G6" s="1" t="n">
        <f aca="false">STDEV(G3:G4)</f>
        <v>0.0120208152801712</v>
      </c>
      <c r="H6" s="1" t="n">
        <f aca="false">STDEV(H3:H4)</f>
        <v>0.000707106781186548</v>
      </c>
      <c r="I6" s="1" t="n">
        <f aca="false">STDEV(I3:I4)</f>
        <v>0.919238815542512</v>
      </c>
      <c r="J6" s="1" t="n">
        <f aca="false">STDEV(J3:J4)</f>
        <v>0.0643467170879758</v>
      </c>
      <c r="K6" s="1" t="n">
        <f aca="false">STDEV(K3:K4)</f>
        <v>4.94974746830583</v>
      </c>
    </row>
    <row r="7" customFormat="false" ht="12.8" hidden="false" customHeight="false" outlineLevel="0" collapsed="false">
      <c r="A7" s="0" t="s">
        <v>19</v>
      </c>
      <c r="B7" s="0" t="s">
        <v>33</v>
      </c>
      <c r="C7" s="0" t="s">
        <v>14</v>
      </c>
      <c r="D7" s="0" t="s">
        <v>34</v>
      </c>
      <c r="E7" s="0" t="n">
        <v>0.982</v>
      </c>
      <c r="F7" s="0" t="n">
        <v>0.897</v>
      </c>
      <c r="G7" s="0" t="n">
        <v>0.826</v>
      </c>
      <c r="H7" s="0" t="n">
        <v>0.989</v>
      </c>
      <c r="I7" s="0" t="n">
        <v>7.991</v>
      </c>
      <c r="J7" s="0" t="n">
        <v>0.09</v>
      </c>
      <c r="K7" s="0" t="n">
        <v>9</v>
      </c>
      <c r="L7" s="0" t="s">
        <v>36</v>
      </c>
    </row>
    <row r="8" customFormat="false" ht="12.8" hidden="false" customHeight="false" outlineLevel="0" collapsed="false">
      <c r="A8" s="0" t="s">
        <v>19</v>
      </c>
      <c r="B8" s="0" t="s">
        <v>33</v>
      </c>
      <c r="C8" s="0" t="s">
        <v>14</v>
      </c>
      <c r="D8" s="0" t="s">
        <v>34</v>
      </c>
      <c r="E8" s="0" t="n">
        <v>0.975</v>
      </c>
      <c r="F8" s="0" t="n">
        <v>0.894</v>
      </c>
      <c r="G8" s="0" t="n">
        <v>0.826</v>
      </c>
      <c r="H8" s="0" t="n">
        <v>0.989</v>
      </c>
      <c r="I8" s="0" t="n">
        <v>7.871</v>
      </c>
      <c r="J8" s="0" t="n">
        <v>0.04</v>
      </c>
      <c r="K8" s="0" t="n">
        <v>11</v>
      </c>
      <c r="L8" s="0" t="s">
        <v>36</v>
      </c>
    </row>
    <row r="9" customFormat="false" ht="12.8" hidden="false" customHeight="false" outlineLevel="0" collapsed="false">
      <c r="A9" s="0" t="s">
        <v>19</v>
      </c>
      <c r="B9" s="0" t="s">
        <v>33</v>
      </c>
      <c r="C9" s="0" t="s">
        <v>14</v>
      </c>
      <c r="D9" s="0" t="s">
        <v>34</v>
      </c>
      <c r="E9" s="0" t="n">
        <v>0.975</v>
      </c>
      <c r="F9" s="0" t="n">
        <v>0.865</v>
      </c>
      <c r="G9" s="0" t="n">
        <v>0.777</v>
      </c>
      <c r="H9" s="0" t="n">
        <v>0.985</v>
      </c>
      <c r="I9" s="0" t="n">
        <v>8.281</v>
      </c>
      <c r="J9" s="0" t="n">
        <v>0.005</v>
      </c>
      <c r="K9" s="0" t="n">
        <v>13</v>
      </c>
      <c r="L9" s="0" t="s">
        <v>36</v>
      </c>
    </row>
    <row r="10" customFormat="false" ht="12.8" hidden="false" customHeight="false" outlineLevel="0" collapsed="false">
      <c r="D10" s="0" t="s">
        <v>17</v>
      </c>
      <c r="E10" s="0" t="n">
        <f aca="false">AVERAGE(E7:E9)</f>
        <v>0.977333333333333</v>
      </c>
      <c r="F10" s="0" t="n">
        <f aca="false">AVERAGE(F7:F9)</f>
        <v>0.885333333333333</v>
      </c>
      <c r="G10" s="0" t="n">
        <f aca="false">AVERAGE(G7:G9)</f>
        <v>0.809666666666667</v>
      </c>
      <c r="H10" s="0" t="n">
        <f aca="false">AVERAGE(H7:H9)</f>
        <v>0.987666666666667</v>
      </c>
      <c r="I10" s="0" t="n">
        <f aca="false">AVERAGE(I7:I9)</f>
        <v>8.04766666666667</v>
      </c>
      <c r="J10" s="0" t="n">
        <f aca="false">AVERAGE(J7:J9)</f>
        <v>0.045</v>
      </c>
      <c r="K10" s="0" t="n">
        <f aca="false">AVERAGE(K7:K9)</f>
        <v>11</v>
      </c>
    </row>
    <row r="11" customFormat="false" ht="12.8" hidden="false" customHeight="false" outlineLevel="0" collapsed="false">
      <c r="D11" s="0" t="s">
        <v>18</v>
      </c>
      <c r="E11" s="0" t="n">
        <f aca="false">STDEV(E7:E9)</f>
        <v>0.00404145188432738</v>
      </c>
      <c r="F11" s="0" t="n">
        <f aca="false">STDEV(F7:F9)</f>
        <v>0.0176729548557488</v>
      </c>
      <c r="G11" s="0" t="n">
        <f aca="false">STDEV(G7:G9)</f>
        <v>0.0282901631902917</v>
      </c>
      <c r="H11" s="0" t="n">
        <f aca="false">STDEV(H7:H9)</f>
        <v>0.00230940107675851</v>
      </c>
      <c r="I11" s="0" t="n">
        <f aca="false">STDEV(I7:I9)</f>
        <v>0.210792156716832</v>
      </c>
      <c r="J11" s="0" t="n">
        <f aca="false">STDEV(J7:J9)</f>
        <v>0.0427200187265877</v>
      </c>
      <c r="K11" s="0" t="n">
        <f aca="false">STDEV(K7:K9)</f>
        <v>2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3</v>
      </c>
      <c r="E12" s="0" t="s">
        <v>4</v>
      </c>
      <c r="F12" s="0" t="s">
        <v>5</v>
      </c>
      <c r="G12" s="0" t="s">
        <v>6</v>
      </c>
      <c r="H12" s="0" t="s">
        <v>7</v>
      </c>
      <c r="I12" s="0" t="s">
        <v>8</v>
      </c>
      <c r="J12" s="0" t="s">
        <v>9</v>
      </c>
      <c r="K12" s="0" t="s">
        <v>10</v>
      </c>
      <c r="L12" s="0" t="s">
        <v>11</v>
      </c>
    </row>
    <row r="13" customFormat="false" ht="12.8" hidden="false" customHeight="false" outlineLevel="0" collapsed="false">
      <c r="A13" s="0" t="s">
        <v>21</v>
      </c>
      <c r="B13" s="0" t="s">
        <v>33</v>
      </c>
      <c r="C13" s="0" t="s">
        <v>14</v>
      </c>
      <c r="D13" s="0" t="s">
        <v>34</v>
      </c>
      <c r="E13" s="0" t="n">
        <v>0.931</v>
      </c>
      <c r="F13" s="0" t="n">
        <v>0.89</v>
      </c>
      <c r="G13" s="0" t="n">
        <v>0.852</v>
      </c>
      <c r="H13" s="0" t="n">
        <v>0.988</v>
      </c>
      <c r="I13" s="0" t="n">
        <v>9.553</v>
      </c>
      <c r="J13" s="0" t="n">
        <v>0.148</v>
      </c>
      <c r="K13" s="0" t="n">
        <v>15</v>
      </c>
      <c r="L13" s="0" t="s">
        <v>22</v>
      </c>
    </row>
    <row r="14" customFormat="false" ht="12.8" hidden="false" customHeight="false" outlineLevel="0" collapsed="false">
      <c r="A14" s="0" t="s">
        <v>21</v>
      </c>
      <c r="B14" s="0" t="s">
        <v>33</v>
      </c>
      <c r="C14" s="0" t="s">
        <v>14</v>
      </c>
      <c r="D14" s="0" t="s">
        <v>34</v>
      </c>
      <c r="E14" s="0" t="n">
        <v>0.987</v>
      </c>
      <c r="F14" s="0" t="n">
        <v>0.887</v>
      </c>
      <c r="G14" s="0" t="n">
        <v>0.805</v>
      </c>
      <c r="H14" s="0" t="n">
        <v>0.987</v>
      </c>
      <c r="I14" s="0" t="n">
        <v>6.375</v>
      </c>
      <c r="J14" s="0" t="n">
        <v>0.045</v>
      </c>
      <c r="K14" s="0" t="n">
        <v>15</v>
      </c>
      <c r="L14" s="0" t="s">
        <v>22</v>
      </c>
    </row>
    <row r="15" customFormat="false" ht="12.8" hidden="false" customHeight="false" outlineLevel="0" collapsed="false">
      <c r="A15" s="0" t="s">
        <v>21</v>
      </c>
      <c r="B15" s="0" t="s">
        <v>33</v>
      </c>
      <c r="C15" s="0" t="s">
        <v>14</v>
      </c>
      <c r="D15" s="0" t="s">
        <v>34</v>
      </c>
      <c r="E15" s="0" t="n">
        <v>0.982</v>
      </c>
      <c r="F15" s="0" t="n">
        <v>0.886</v>
      </c>
      <c r="G15" s="0" t="n">
        <v>0.807</v>
      </c>
      <c r="H15" s="0" t="n">
        <v>0.987</v>
      </c>
      <c r="I15" s="0" t="n">
        <v>6.638</v>
      </c>
      <c r="J15" s="0" t="n">
        <v>0.054</v>
      </c>
      <c r="K15" s="0" t="n">
        <v>12</v>
      </c>
      <c r="L15" s="0" t="s">
        <v>22</v>
      </c>
    </row>
    <row r="16" customFormat="false" ht="12.8" hidden="false" customHeight="false" outlineLevel="0" collapsed="false">
      <c r="D16" s="0" t="s">
        <v>17</v>
      </c>
      <c r="E16" s="0" t="n">
        <f aca="false">AVERAGE(E13:E15)</f>
        <v>0.966666666666667</v>
      </c>
      <c r="F16" s="0" t="n">
        <f aca="false">AVERAGE(F13:F15)</f>
        <v>0.887666666666667</v>
      </c>
      <c r="G16" s="0" t="n">
        <f aca="false">AVERAGE(G13:G15)</f>
        <v>0.821333333333333</v>
      </c>
      <c r="H16" s="0" t="n">
        <f aca="false">AVERAGE(H13:H15)</f>
        <v>0.987333333333333</v>
      </c>
      <c r="I16" s="0" t="n">
        <f aca="false">AVERAGE(I13:I15)</f>
        <v>7.522</v>
      </c>
      <c r="J16" s="0" t="n">
        <f aca="false">AVERAGE(J13:J15)</f>
        <v>0.0823333333333333</v>
      </c>
      <c r="K16" s="0" t="n">
        <f aca="false">AVERAGE(K13:K15)</f>
        <v>14</v>
      </c>
    </row>
    <row r="17" customFormat="false" ht="12.8" hidden="false" customHeight="false" outlineLevel="0" collapsed="false">
      <c r="D17" s="0" t="s">
        <v>18</v>
      </c>
      <c r="E17" s="0" t="n">
        <f aca="false">STDEV(E13:E15)</f>
        <v>0.0309892454463372</v>
      </c>
      <c r="F17" s="0" t="n">
        <f aca="false">STDEV(F13:F15)</f>
        <v>0.00208166599946613</v>
      </c>
      <c r="G17" s="0" t="n">
        <f aca="false">STDEV(G13:G15)</f>
        <v>0.0265769323537035</v>
      </c>
      <c r="H17" s="0" t="n">
        <f aca="false">STDEV(H13:H15)</f>
        <v>0.000577350269189626</v>
      </c>
      <c r="I17" s="0" t="n">
        <f aca="false">STDEV(I13:I15)</f>
        <v>1.76380639527132</v>
      </c>
      <c r="J17" s="0" t="n">
        <f aca="false">STDEV(J13:J15)</f>
        <v>0.0570467644422831</v>
      </c>
      <c r="K17" s="0" t="n">
        <f aca="false">STDEV(K13:K15)</f>
        <v>1.73205080756888</v>
      </c>
    </row>
    <row r="18" customFormat="false" ht="12.8" hidden="false" customHeight="false" outlineLevel="0" collapsed="false">
      <c r="A18" s="0" t="s">
        <v>23</v>
      </c>
      <c r="B18" s="0" t="s">
        <v>33</v>
      </c>
      <c r="C18" s="0" t="s">
        <v>14</v>
      </c>
      <c r="D18" s="0" t="s">
        <v>34</v>
      </c>
      <c r="E18" s="0" t="n">
        <v>0.968</v>
      </c>
      <c r="F18" s="0" t="n">
        <v>0.826</v>
      </c>
      <c r="G18" s="0" t="n">
        <v>0.72</v>
      </c>
      <c r="H18" s="0" t="n">
        <v>0.98</v>
      </c>
      <c r="I18" s="0" t="n">
        <v>8.94</v>
      </c>
      <c r="J18" s="0" t="n">
        <v>0.085</v>
      </c>
      <c r="K18" s="0" t="n">
        <v>21</v>
      </c>
      <c r="L18" s="0" t="s">
        <v>31</v>
      </c>
    </row>
    <row r="19" customFormat="false" ht="12.8" hidden="false" customHeight="false" outlineLevel="0" collapsed="false">
      <c r="A19" s="0" t="s">
        <v>23</v>
      </c>
      <c r="B19" s="0" t="s">
        <v>33</v>
      </c>
      <c r="C19" s="0" t="s">
        <v>14</v>
      </c>
      <c r="D19" s="0" t="s">
        <v>34</v>
      </c>
      <c r="E19" s="0" t="n">
        <v>0.97</v>
      </c>
      <c r="F19" s="0" t="n">
        <v>0.827</v>
      </c>
      <c r="G19" s="0" t="n">
        <v>0.72</v>
      </c>
      <c r="H19" s="0" t="n">
        <v>0.98</v>
      </c>
      <c r="I19" s="0" t="n">
        <v>9.788</v>
      </c>
      <c r="J19" s="0" t="n">
        <v>0.082</v>
      </c>
      <c r="K19" s="0" t="n">
        <v>17</v>
      </c>
      <c r="L19" s="0" t="s">
        <v>31</v>
      </c>
    </row>
    <row r="20" customFormat="false" ht="12.8" hidden="false" customHeight="false" outlineLevel="0" collapsed="false">
      <c r="A20" s="0" t="s">
        <v>23</v>
      </c>
      <c r="B20" s="0" t="s">
        <v>33</v>
      </c>
      <c r="C20" s="0" t="s">
        <v>14</v>
      </c>
      <c r="D20" s="0" t="s">
        <v>34</v>
      </c>
      <c r="E20" s="0" t="n">
        <v>0.971</v>
      </c>
      <c r="F20" s="0" t="n">
        <v>0.831</v>
      </c>
      <c r="G20" s="0" t="n">
        <v>0.726</v>
      </c>
      <c r="H20" s="0" t="n">
        <v>0.98</v>
      </c>
      <c r="I20" s="0" t="n">
        <v>8.092</v>
      </c>
      <c r="J20" s="0" t="n">
        <v>0.023</v>
      </c>
      <c r="K20" s="0" t="n">
        <v>21</v>
      </c>
      <c r="L20" s="0" t="s">
        <v>31</v>
      </c>
    </row>
    <row r="21" customFormat="false" ht="12.8" hidden="false" customHeight="false" outlineLevel="0" collapsed="false">
      <c r="D21" s="0" t="s">
        <v>17</v>
      </c>
      <c r="E21" s="0" t="n">
        <f aca="false">AVERAGE(E18:E20)</f>
        <v>0.969666666666667</v>
      </c>
      <c r="F21" s="0" t="n">
        <f aca="false">AVERAGE(F18:F20)</f>
        <v>0.828</v>
      </c>
      <c r="G21" s="0" t="n">
        <f aca="false">AVERAGE(G18:G20)</f>
        <v>0.722</v>
      </c>
      <c r="H21" s="0" t="n">
        <f aca="false">AVERAGE(H18:H20)</f>
        <v>0.98</v>
      </c>
      <c r="I21" s="0" t="n">
        <f aca="false">AVERAGE(I18:I20)</f>
        <v>8.94</v>
      </c>
      <c r="J21" s="0" t="n">
        <f aca="false">AVERAGE(J18:J20)</f>
        <v>0.0633333333333333</v>
      </c>
      <c r="K21" s="0" t="n">
        <f aca="false">AVERAGE(K18:K20)</f>
        <v>19.6666666666667</v>
      </c>
    </row>
    <row r="22" customFormat="false" ht="12.8" hidden="false" customHeight="false" outlineLevel="0" collapsed="false">
      <c r="D22" s="0" t="s">
        <v>18</v>
      </c>
      <c r="E22" s="0" t="n">
        <f aca="false">STDEV(E18:E20)</f>
        <v>0.00152752523165195</v>
      </c>
      <c r="F22" s="0" t="n">
        <f aca="false">STDEV(F18:F20)</f>
        <v>0.00264575131106459</v>
      </c>
      <c r="G22" s="0" t="n">
        <f aca="false">STDEV(G18:G20)</f>
        <v>0.00346410161513776</v>
      </c>
      <c r="H22" s="0" t="n">
        <f aca="false">STDEV(H18:H20)</f>
        <v>0</v>
      </c>
      <c r="I22" s="0" t="n">
        <f aca="false">STDEV(I18:I20)</f>
        <v>0.848</v>
      </c>
      <c r="J22" s="0" t="n">
        <f aca="false">STDEV(J18:J20)</f>
        <v>0.0349618840072061</v>
      </c>
      <c r="K22" s="0" t="n">
        <f aca="false">STDEV(K18:K20)</f>
        <v>2.3094010767585</v>
      </c>
    </row>
    <row r="23" customFormat="false" ht="12.8" hidden="false" customHeight="false" outlineLevel="0" collapsed="false">
      <c r="A23" s="0" t="s">
        <v>25</v>
      </c>
      <c r="B23" s="0" t="s">
        <v>33</v>
      </c>
      <c r="C23" s="0" t="s">
        <v>14</v>
      </c>
      <c r="D23" s="0" t="s">
        <v>34</v>
      </c>
      <c r="E23" s="0" t="n">
        <v>0.976</v>
      </c>
      <c r="F23" s="0" t="n">
        <v>0.903</v>
      </c>
      <c r="G23" s="0" t="n">
        <v>0.84</v>
      </c>
      <c r="H23" s="0" t="n">
        <v>0.99</v>
      </c>
      <c r="I23" s="0" t="n">
        <v>6.543</v>
      </c>
      <c r="J23" s="0" t="n">
        <v>0.101</v>
      </c>
      <c r="K23" s="0" t="n">
        <v>12</v>
      </c>
      <c r="L23" s="0" t="s">
        <v>26</v>
      </c>
    </row>
    <row r="24" customFormat="false" ht="12.8" hidden="false" customHeight="false" outlineLevel="0" collapsed="false">
      <c r="A24" s="0" t="s">
        <v>25</v>
      </c>
      <c r="B24" s="0" t="s">
        <v>33</v>
      </c>
      <c r="C24" s="0" t="s">
        <v>14</v>
      </c>
      <c r="D24" s="0" t="s">
        <v>34</v>
      </c>
      <c r="E24" s="0" t="n">
        <v>0.975</v>
      </c>
      <c r="F24" s="0" t="n">
        <v>0.898</v>
      </c>
      <c r="G24" s="0" t="n">
        <v>0.833</v>
      </c>
      <c r="H24" s="0" t="n">
        <v>0.989</v>
      </c>
      <c r="I24" s="0" t="n">
        <v>6.644</v>
      </c>
      <c r="J24" s="0" t="n">
        <v>0.016</v>
      </c>
      <c r="K24" s="0" t="n">
        <v>19</v>
      </c>
      <c r="L24" s="0" t="s">
        <v>26</v>
      </c>
    </row>
    <row r="25" customFormat="false" ht="12.8" hidden="false" customHeight="false" outlineLevel="0" collapsed="false">
      <c r="A25" s="0" t="s">
        <v>25</v>
      </c>
      <c r="B25" s="0" t="s">
        <v>33</v>
      </c>
      <c r="C25" s="0" t="s">
        <v>14</v>
      </c>
      <c r="D25" s="0" t="s">
        <v>34</v>
      </c>
      <c r="E25" s="0" t="n">
        <v>0.987</v>
      </c>
      <c r="F25" s="0" t="n">
        <v>0.899</v>
      </c>
      <c r="G25" s="0" t="n">
        <v>0.825</v>
      </c>
      <c r="H25" s="0" t="n">
        <v>0.989</v>
      </c>
      <c r="I25" s="0" t="n">
        <v>6.135</v>
      </c>
      <c r="J25" s="0" t="n">
        <v>0.038</v>
      </c>
      <c r="K25" s="0" t="n">
        <v>11</v>
      </c>
      <c r="L25" s="0" t="s">
        <v>26</v>
      </c>
    </row>
    <row r="26" customFormat="false" ht="12.8" hidden="false" customHeight="false" outlineLevel="0" collapsed="false">
      <c r="D26" s="0" t="s">
        <v>17</v>
      </c>
      <c r="E26" s="0" t="n">
        <f aca="false">AVERAGE(E23:E25)</f>
        <v>0.979333333333333</v>
      </c>
      <c r="F26" s="2" t="n">
        <f aca="false">AVERAGE(F23:F25)</f>
        <v>0.9</v>
      </c>
      <c r="G26" s="0" t="n">
        <f aca="false">AVERAGE(G23:G25)</f>
        <v>0.832666666666666</v>
      </c>
      <c r="H26" s="0" t="n">
        <f aca="false">AVERAGE(H23:H25)</f>
        <v>0.989333333333333</v>
      </c>
      <c r="I26" s="2" t="n">
        <f aca="false">AVERAGE(I23:I25)</f>
        <v>6.44066666666667</v>
      </c>
      <c r="J26" s="0" t="n">
        <f aca="false">AVERAGE(J23:J25)</f>
        <v>0.0516666666666667</v>
      </c>
      <c r="K26" s="0" t="n">
        <f aca="false">AVERAGE(K23:K25)</f>
        <v>14</v>
      </c>
    </row>
    <row r="27" customFormat="false" ht="12.8" hidden="false" customHeight="false" outlineLevel="0" collapsed="false">
      <c r="D27" s="0" t="s">
        <v>18</v>
      </c>
      <c r="E27" s="0" t="n">
        <f aca="false">STDEV(E23:E25)</f>
        <v>0.0066583281184794</v>
      </c>
      <c r="F27" s="0" t="n">
        <f aca="false">STDEV(F23:F25)</f>
        <v>0.00264575131106459</v>
      </c>
      <c r="G27" s="0" t="n">
        <f aca="false">STDEV(G23:G25)</f>
        <v>0.00750555349946508</v>
      </c>
      <c r="H27" s="0" t="n">
        <f aca="false">STDEV(H23:H25)</f>
        <v>0.000577350269189626</v>
      </c>
      <c r="I27" s="0" t="n">
        <f aca="false">STDEV(I23:I25)</f>
        <v>0.269489022658314</v>
      </c>
      <c r="J27" s="0" t="n">
        <f aca="false">STDEV(J23:J25)</f>
        <v>0.0441172679722275</v>
      </c>
      <c r="K27" s="0" t="n">
        <f aca="false">STDEV(K23:K25)</f>
        <v>4.35889894354067</v>
      </c>
    </row>
    <row r="29" s="4" customFormat="true" ht="12.8" hidden="false" customHeight="false" outlineLevel="0" collapsed="false">
      <c r="A29" s="3" t="s">
        <v>12</v>
      </c>
      <c r="B29" s="3" t="s">
        <v>33</v>
      </c>
      <c r="C29" s="3" t="s">
        <v>14</v>
      </c>
      <c r="D29" s="3" t="s">
        <v>37</v>
      </c>
      <c r="E29" s="3" t="n">
        <v>0.21</v>
      </c>
      <c r="F29" s="3" t="n">
        <v>0.274</v>
      </c>
      <c r="G29" s="3" t="n">
        <v>0.394</v>
      </c>
      <c r="H29" s="3" t="n">
        <v>0.987</v>
      </c>
      <c r="I29" s="3" t="n">
        <v>12.818</v>
      </c>
      <c r="J29" s="3" t="n">
        <v>-0.768</v>
      </c>
      <c r="K29" s="3" t="n">
        <v>13</v>
      </c>
      <c r="L29" s="3" t="s">
        <v>35</v>
      </c>
    </row>
    <row r="30" customFormat="false" ht="12.8" hidden="false" customHeight="false" outlineLevel="0" collapsed="false">
      <c r="A30" s="0" t="s">
        <v>12</v>
      </c>
      <c r="B30" s="0" t="s">
        <v>33</v>
      </c>
      <c r="C30" s="0" t="s">
        <v>14</v>
      </c>
      <c r="D30" s="0" t="s">
        <v>37</v>
      </c>
      <c r="E30" s="0" t="n">
        <v>0.303</v>
      </c>
      <c r="F30" s="0" t="n">
        <v>0.369</v>
      </c>
      <c r="G30" s="0" t="n">
        <v>0.473</v>
      </c>
      <c r="H30" s="0" t="n">
        <v>0.987</v>
      </c>
      <c r="I30" s="0" t="n">
        <v>13.282</v>
      </c>
      <c r="J30" s="0" t="n">
        <v>-0.69</v>
      </c>
      <c r="K30" s="0" t="n">
        <v>17</v>
      </c>
      <c r="L30" s="0" t="s">
        <v>35</v>
      </c>
    </row>
    <row r="31" customFormat="false" ht="12.8" hidden="false" customHeight="false" outlineLevel="0" collapsed="false">
      <c r="A31" s="0" t="s">
        <v>12</v>
      </c>
      <c r="B31" s="0" t="s">
        <v>33</v>
      </c>
      <c r="C31" s="0" t="s">
        <v>14</v>
      </c>
      <c r="D31" s="0" t="s">
        <v>37</v>
      </c>
      <c r="E31" s="0" t="n">
        <v>0.273</v>
      </c>
      <c r="F31" s="0" t="n">
        <v>0.342</v>
      </c>
      <c r="G31" s="0" t="n">
        <v>0.457</v>
      </c>
      <c r="H31" s="0" t="n">
        <v>0.987</v>
      </c>
      <c r="I31" s="0" t="n">
        <v>14.515</v>
      </c>
      <c r="J31" s="0" t="n">
        <v>-0.583</v>
      </c>
      <c r="K31" s="0" t="n">
        <v>10</v>
      </c>
      <c r="L31" s="0" t="s">
        <v>35</v>
      </c>
    </row>
    <row r="32" customFormat="false" ht="12.8" hidden="false" customHeight="false" outlineLevel="0" collapsed="false">
      <c r="D32" s="1" t="s">
        <v>17</v>
      </c>
      <c r="E32" s="1" t="n">
        <f aca="false">AVERAGE(E30:E31)</f>
        <v>0.288</v>
      </c>
      <c r="F32" s="1" t="n">
        <f aca="false">AVERAGE(F30:F31)</f>
        <v>0.3555</v>
      </c>
      <c r="G32" s="1" t="n">
        <f aca="false">AVERAGE(G30:G31)</f>
        <v>0.465</v>
      </c>
      <c r="H32" s="1" t="n">
        <f aca="false">AVERAGE(H30:H31)</f>
        <v>0.987</v>
      </c>
      <c r="I32" s="1" t="n">
        <f aca="false">AVERAGE(I30:I31)</f>
        <v>13.8985</v>
      </c>
      <c r="J32" s="1" t="n">
        <f aca="false">AVERAGE(J30:J31)</f>
        <v>-0.6365</v>
      </c>
      <c r="K32" s="1" t="n">
        <f aca="false">AVERAGE(K30:K31)</f>
        <v>13.5</v>
      </c>
    </row>
    <row r="33" customFormat="false" ht="12.8" hidden="false" customHeight="false" outlineLevel="0" collapsed="false">
      <c r="D33" s="1" t="s">
        <v>18</v>
      </c>
      <c r="E33" s="1" t="n">
        <f aca="false">STDEV(E30:E31)</f>
        <v>0.0212132034355964</v>
      </c>
      <c r="F33" s="1" t="n">
        <f aca="false">STDEV(F30:F31)</f>
        <v>0.0190918830920368</v>
      </c>
      <c r="G33" s="1" t="n">
        <f aca="false">STDEV(G30:G31)</f>
        <v>0.0113137084989848</v>
      </c>
      <c r="H33" s="1" t="n">
        <f aca="false">STDEV(H30:H31)</f>
        <v>0</v>
      </c>
      <c r="I33" s="1" t="n">
        <f aca="false">STDEV(I30:I31)</f>
        <v>0.871862661203013</v>
      </c>
      <c r="J33" s="1" t="n">
        <f aca="false">STDEV(J30:J31)</f>
        <v>0.0756604255869607</v>
      </c>
      <c r="K33" s="1" t="n">
        <f aca="false">STDEV(K30:K31)</f>
        <v>4.94974746830583</v>
      </c>
    </row>
    <row r="34" customFormat="false" ht="12.8" hidden="false" customHeight="false" outlineLevel="0" collapsed="false">
      <c r="A34" s="0" t="s">
        <v>19</v>
      </c>
      <c r="B34" s="0" t="s">
        <v>33</v>
      </c>
      <c r="C34" s="0" t="s">
        <v>14</v>
      </c>
      <c r="D34" s="0" t="s">
        <v>37</v>
      </c>
      <c r="E34" s="0" t="n">
        <v>0.829</v>
      </c>
      <c r="F34" s="0" t="n">
        <v>0.653</v>
      </c>
      <c r="G34" s="0" t="n">
        <v>0.539</v>
      </c>
      <c r="H34" s="0" t="n">
        <v>0.989</v>
      </c>
      <c r="I34" s="0" t="n">
        <v>10.727</v>
      </c>
      <c r="J34" s="0" t="n">
        <v>-0.757</v>
      </c>
      <c r="K34" s="0" t="n">
        <v>9</v>
      </c>
      <c r="L34" s="0" t="s">
        <v>36</v>
      </c>
    </row>
    <row r="35" customFormat="false" ht="12.8" hidden="false" customHeight="false" outlineLevel="0" collapsed="false">
      <c r="A35" s="0" t="s">
        <v>19</v>
      </c>
      <c r="B35" s="0" t="s">
        <v>33</v>
      </c>
      <c r="C35" s="0" t="s">
        <v>14</v>
      </c>
      <c r="D35" s="0" t="s">
        <v>37</v>
      </c>
      <c r="E35" s="0" t="n">
        <v>0.74</v>
      </c>
      <c r="F35" s="0" t="n">
        <v>0.651</v>
      </c>
      <c r="G35" s="0" t="n">
        <v>0.581</v>
      </c>
      <c r="H35" s="0" t="n">
        <v>0.99</v>
      </c>
      <c r="I35" s="0" t="n">
        <v>10.741</v>
      </c>
      <c r="J35" s="0" t="n">
        <v>-0.772</v>
      </c>
      <c r="K35" s="0" t="n">
        <v>11</v>
      </c>
      <c r="L35" s="0" t="s">
        <v>36</v>
      </c>
    </row>
    <row r="36" customFormat="false" ht="12.8" hidden="false" customHeight="false" outlineLevel="0" collapsed="false">
      <c r="A36" s="0" t="s">
        <v>19</v>
      </c>
      <c r="B36" s="0" t="s">
        <v>33</v>
      </c>
      <c r="C36" s="0" t="s">
        <v>14</v>
      </c>
      <c r="D36" s="0" t="s">
        <v>37</v>
      </c>
      <c r="E36" s="0" t="n">
        <v>0.746</v>
      </c>
      <c r="F36" s="0" t="n">
        <v>0.504</v>
      </c>
      <c r="G36" s="0" t="n">
        <v>0.381</v>
      </c>
      <c r="H36" s="0" t="n">
        <v>0.982</v>
      </c>
      <c r="I36" s="0" t="n">
        <v>12.571</v>
      </c>
      <c r="J36" s="0" t="n">
        <v>-0.812</v>
      </c>
      <c r="K36" s="0" t="n">
        <v>13</v>
      </c>
      <c r="L36" s="0" t="s">
        <v>36</v>
      </c>
    </row>
    <row r="37" customFormat="false" ht="12.8" hidden="false" customHeight="false" outlineLevel="0" collapsed="false">
      <c r="D37" s="0" t="s">
        <v>17</v>
      </c>
      <c r="E37" s="0" t="n">
        <f aca="false">AVERAGE(E34:E36)</f>
        <v>0.771666666666667</v>
      </c>
      <c r="F37" s="0" t="n">
        <f aca="false">AVERAGE(F34:F36)</f>
        <v>0.602666666666667</v>
      </c>
      <c r="G37" s="0" t="n">
        <f aca="false">AVERAGE(G34:G36)</f>
        <v>0.500333333333333</v>
      </c>
      <c r="H37" s="0" t="n">
        <f aca="false">AVERAGE(H34:H36)</f>
        <v>0.987</v>
      </c>
      <c r="I37" s="2" t="n">
        <f aca="false">AVERAGE(I34:I36)</f>
        <v>11.3463333333333</v>
      </c>
      <c r="J37" s="0" t="n">
        <f aca="false">AVERAGE(J34:J36)</f>
        <v>-0.780333333333333</v>
      </c>
      <c r="K37" s="0" t="n">
        <f aca="false">AVERAGE(K34:K36)</f>
        <v>11</v>
      </c>
    </row>
    <row r="38" customFormat="false" ht="12.8" hidden="false" customHeight="false" outlineLevel="0" collapsed="false">
      <c r="D38" s="0" t="s">
        <v>18</v>
      </c>
      <c r="E38" s="0" t="n">
        <f aca="false">STDEV(E34:E36)</f>
        <v>0.0497426711519731</v>
      </c>
      <c r="F38" s="0" t="n">
        <f aca="false">STDEV(F34:F36)</f>
        <v>0.0854536911627189</v>
      </c>
      <c r="G38" s="0" t="n">
        <f aca="false">STDEV(G34:G36)</f>
        <v>0.10545773244923</v>
      </c>
      <c r="H38" s="0" t="n">
        <f aca="false">STDEV(H34:H36)</f>
        <v>0.00435889894354068</v>
      </c>
      <c r="I38" s="0" t="n">
        <f aca="false">STDEV(I34:I36)</f>
        <v>1.06061554454634</v>
      </c>
      <c r="J38" s="0" t="n">
        <f aca="false">STDEV(J34:J36)</f>
        <v>0.0284312035153867</v>
      </c>
      <c r="K38" s="0" t="n">
        <f aca="false">STDEV(K34:K36)</f>
        <v>2</v>
      </c>
    </row>
    <row r="39" customFormat="false" ht="12.8" hidden="false" customHeight="false" outlineLevel="0" collapsed="false">
      <c r="A39" s="0" t="s">
        <v>21</v>
      </c>
      <c r="B39" s="0" t="s">
        <v>33</v>
      </c>
      <c r="C39" s="0" t="s">
        <v>14</v>
      </c>
      <c r="D39" s="0" t="s">
        <v>37</v>
      </c>
      <c r="E39" s="0" t="n">
        <v>0.413</v>
      </c>
      <c r="F39" s="0" t="n">
        <v>0.51</v>
      </c>
      <c r="G39" s="0" t="n">
        <v>0.668</v>
      </c>
      <c r="H39" s="0" t="n">
        <v>0.99</v>
      </c>
      <c r="I39" s="0" t="n">
        <v>11.624</v>
      </c>
      <c r="J39" s="0" t="n">
        <v>-0.641</v>
      </c>
      <c r="K39" s="0" t="n">
        <v>15</v>
      </c>
      <c r="L39" s="0" t="s">
        <v>22</v>
      </c>
    </row>
    <row r="40" customFormat="false" ht="12.8" hidden="false" customHeight="false" outlineLevel="0" collapsed="false">
      <c r="A40" s="0" t="s">
        <v>21</v>
      </c>
      <c r="B40" s="0" t="s">
        <v>33</v>
      </c>
      <c r="C40" s="0" t="s">
        <v>14</v>
      </c>
      <c r="D40" s="0" t="s">
        <v>37</v>
      </c>
      <c r="E40" s="0" t="n">
        <v>0.704</v>
      </c>
      <c r="F40" s="0" t="n">
        <v>0.618</v>
      </c>
      <c r="G40" s="0" t="n">
        <v>0.551</v>
      </c>
      <c r="H40" s="0" t="n">
        <v>0.989</v>
      </c>
      <c r="I40" s="0" t="n">
        <v>12.685</v>
      </c>
      <c r="J40" s="0" t="n">
        <v>-0.638</v>
      </c>
      <c r="K40" s="0" t="n">
        <v>15</v>
      </c>
      <c r="L40" s="0" t="s">
        <v>22</v>
      </c>
    </row>
    <row r="41" customFormat="false" ht="12.8" hidden="false" customHeight="false" outlineLevel="0" collapsed="false">
      <c r="A41" s="0" t="s">
        <v>21</v>
      </c>
      <c r="B41" s="0" t="s">
        <v>33</v>
      </c>
      <c r="C41" s="0" t="s">
        <v>14</v>
      </c>
      <c r="D41" s="0" t="s">
        <v>37</v>
      </c>
      <c r="E41" s="0" t="n">
        <v>0.88</v>
      </c>
      <c r="F41" s="0" t="n">
        <v>0.69</v>
      </c>
      <c r="G41" s="0" t="n">
        <v>0.568</v>
      </c>
      <c r="H41" s="0" t="n">
        <v>0.99</v>
      </c>
      <c r="I41" s="0" t="n">
        <v>12.179</v>
      </c>
      <c r="J41" s="0" t="n">
        <v>-0.447</v>
      </c>
      <c r="K41" s="0" t="n">
        <v>12</v>
      </c>
      <c r="L41" s="0" t="s">
        <v>22</v>
      </c>
    </row>
    <row r="42" customFormat="false" ht="12.8" hidden="false" customHeight="false" outlineLevel="0" collapsed="false">
      <c r="D42" s="0" t="s">
        <v>17</v>
      </c>
      <c r="E42" s="0" t="n">
        <f aca="false">AVERAGE(E39:E41)</f>
        <v>0.665666666666667</v>
      </c>
      <c r="F42" s="0" t="n">
        <f aca="false">AVERAGE(F39:F41)</f>
        <v>0.606</v>
      </c>
      <c r="G42" s="0" t="n">
        <f aca="false">AVERAGE(G39:G41)</f>
        <v>0.595666666666667</v>
      </c>
      <c r="H42" s="0" t="n">
        <f aca="false">AVERAGE(H39:H41)</f>
        <v>0.989666666666667</v>
      </c>
      <c r="I42" s="0" t="n">
        <f aca="false">AVERAGE(I39:I41)</f>
        <v>12.1626666666667</v>
      </c>
      <c r="J42" s="0" t="n">
        <f aca="false">AVERAGE(J39:J41)</f>
        <v>-0.575333333333333</v>
      </c>
      <c r="K42" s="0" t="n">
        <f aca="false">AVERAGE(K39:K41)</f>
        <v>14</v>
      </c>
    </row>
    <row r="43" customFormat="false" ht="12.8" hidden="false" customHeight="false" outlineLevel="0" collapsed="false">
      <c r="D43" s="0" t="s">
        <v>18</v>
      </c>
      <c r="E43" s="0" t="n">
        <f aca="false">STDEV(E39:E41)</f>
        <v>0.235848114966674</v>
      </c>
      <c r="F43" s="0" t="n">
        <f aca="false">STDEV(F39:F41)</f>
        <v>0.090598013223249</v>
      </c>
      <c r="G43" s="0" t="n">
        <f aca="false">STDEV(G39:G41)</f>
        <v>0.0632165590121238</v>
      </c>
      <c r="H43" s="0" t="n">
        <f aca="false">STDEV(H39:H41)</f>
        <v>0.000577350269189626</v>
      </c>
      <c r="I43" s="0" t="n">
        <f aca="false">STDEV(I39:I41)</f>
        <v>0.530688546450113</v>
      </c>
      <c r="J43" s="0" t="n">
        <f aca="false">STDEV(J39:J41)</f>
        <v>0.111150048732933</v>
      </c>
      <c r="K43" s="0" t="n">
        <f aca="false">STDEV(K39:K41)</f>
        <v>1.73205080756888</v>
      </c>
    </row>
    <row r="44" customFormat="false" ht="12.8" hidden="false" customHeight="false" outlineLevel="0" collapsed="false">
      <c r="A44" s="0" t="s">
        <v>23</v>
      </c>
      <c r="B44" s="0" t="s">
        <v>33</v>
      </c>
      <c r="C44" s="0" t="s">
        <v>14</v>
      </c>
      <c r="D44" s="0" t="s">
        <v>37</v>
      </c>
      <c r="E44" s="0" t="n">
        <v>0.822</v>
      </c>
      <c r="F44" s="0" t="n">
        <v>0.437</v>
      </c>
      <c r="G44" s="0" t="n">
        <v>0.298</v>
      </c>
      <c r="H44" s="0" t="n">
        <v>0.974</v>
      </c>
      <c r="I44" s="0" t="n">
        <v>18.647</v>
      </c>
      <c r="J44" s="0" t="n">
        <v>-0.125</v>
      </c>
      <c r="K44" s="0" t="n">
        <v>21</v>
      </c>
      <c r="L44" s="0" t="s">
        <v>31</v>
      </c>
    </row>
    <row r="45" customFormat="false" ht="12.8" hidden="false" customHeight="false" outlineLevel="0" collapsed="false">
      <c r="A45" s="0" t="s">
        <v>23</v>
      </c>
      <c r="B45" s="0" t="s">
        <v>33</v>
      </c>
      <c r="C45" s="0" t="s">
        <v>14</v>
      </c>
      <c r="D45" s="0" t="s">
        <v>37</v>
      </c>
      <c r="E45" s="0" t="n">
        <v>0.806</v>
      </c>
      <c r="F45" s="0" t="n">
        <v>0.466</v>
      </c>
      <c r="G45" s="0" t="n">
        <v>0.328</v>
      </c>
      <c r="H45" s="0" t="n">
        <v>0.978</v>
      </c>
      <c r="I45" s="0" t="n">
        <v>13.832</v>
      </c>
      <c r="J45" s="0" t="n">
        <v>-0.078</v>
      </c>
      <c r="K45" s="0" t="n">
        <v>17</v>
      </c>
      <c r="L45" s="0" t="s">
        <v>31</v>
      </c>
    </row>
    <row r="46" customFormat="false" ht="12.8" hidden="false" customHeight="false" outlineLevel="0" collapsed="false">
      <c r="A46" s="0" t="s">
        <v>23</v>
      </c>
      <c r="B46" s="0" t="s">
        <v>33</v>
      </c>
      <c r="C46" s="0" t="s">
        <v>14</v>
      </c>
      <c r="D46" s="0" t="s">
        <v>37</v>
      </c>
      <c r="E46" s="0" t="n">
        <v>0.783</v>
      </c>
      <c r="F46" s="0" t="n">
        <v>0.438</v>
      </c>
      <c r="G46" s="0" t="n">
        <v>0.304</v>
      </c>
      <c r="H46" s="0" t="n">
        <v>0.976</v>
      </c>
      <c r="I46" s="0" t="n">
        <v>15.659</v>
      </c>
      <c r="J46" s="0" t="n">
        <v>-0.123</v>
      </c>
      <c r="K46" s="0" t="n">
        <v>21</v>
      </c>
      <c r="L46" s="0" t="s">
        <v>31</v>
      </c>
    </row>
    <row r="47" customFormat="false" ht="12.8" hidden="false" customHeight="false" outlineLevel="0" collapsed="false">
      <c r="D47" s="0" t="s">
        <v>17</v>
      </c>
      <c r="E47" s="0" t="n">
        <f aca="false">AVERAGE(E44:E46)</f>
        <v>0.803666666666667</v>
      </c>
      <c r="F47" s="0" t="n">
        <f aca="false">AVERAGE(F44:F46)</f>
        <v>0.447</v>
      </c>
      <c r="G47" s="0" t="n">
        <f aca="false">AVERAGE(G44:G46)</f>
        <v>0.31</v>
      </c>
      <c r="H47" s="0" t="n">
        <f aca="false">AVERAGE(H44:H46)</f>
        <v>0.976</v>
      </c>
      <c r="I47" s="0" t="n">
        <f aca="false">AVERAGE(I44:I46)</f>
        <v>16.046</v>
      </c>
      <c r="J47" s="0" t="n">
        <f aca="false">AVERAGE(J44:J46)</f>
        <v>-0.108666666666667</v>
      </c>
      <c r="K47" s="0" t="n">
        <f aca="false">AVERAGE(K44:K46)</f>
        <v>19.6666666666667</v>
      </c>
    </row>
    <row r="48" customFormat="false" ht="12.8" hidden="false" customHeight="false" outlineLevel="0" collapsed="false">
      <c r="D48" s="0" t="s">
        <v>18</v>
      </c>
      <c r="E48" s="0" t="n">
        <f aca="false">STDEV(E44:E46)</f>
        <v>0.0196044212700435</v>
      </c>
      <c r="F48" s="0" t="n">
        <f aca="false">STDEV(F44:F46)</f>
        <v>0.0164620776331543</v>
      </c>
      <c r="G48" s="0" t="n">
        <f aca="false">STDEV(G44:G46)</f>
        <v>0.0158745078663876</v>
      </c>
      <c r="H48" s="0" t="n">
        <f aca="false">STDEV(H44:H46)</f>
        <v>0.002</v>
      </c>
      <c r="I48" s="0" t="n">
        <f aca="false">STDEV(I44:I46)</f>
        <v>2.43071656101652</v>
      </c>
      <c r="J48" s="0" t="n">
        <f aca="false">STDEV(J44:J46)</f>
        <v>0.0265769323537035</v>
      </c>
      <c r="K48" s="0" t="n">
        <f aca="false">STDEV(K44:K46)</f>
        <v>2.3094010767585</v>
      </c>
    </row>
    <row r="49" customFormat="false" ht="12.8" hidden="false" customHeight="false" outlineLevel="0" collapsed="false">
      <c r="A49" s="0" t="s">
        <v>25</v>
      </c>
      <c r="B49" s="0" t="s">
        <v>33</v>
      </c>
      <c r="C49" s="0" t="s">
        <v>14</v>
      </c>
      <c r="D49" s="0" t="s">
        <v>37</v>
      </c>
      <c r="E49" s="0" t="n">
        <v>0.762</v>
      </c>
      <c r="F49" s="0" t="n">
        <v>0.663</v>
      </c>
      <c r="G49" s="0" t="n">
        <v>0.587</v>
      </c>
      <c r="H49" s="0" t="n">
        <v>0.991</v>
      </c>
      <c r="I49" s="0" t="n">
        <v>14.016</v>
      </c>
      <c r="J49" s="0" t="n">
        <v>-0.323</v>
      </c>
      <c r="K49" s="0" t="n">
        <v>12</v>
      </c>
      <c r="L49" s="0" t="s">
        <v>26</v>
      </c>
    </row>
    <row r="50" customFormat="false" ht="12.8" hidden="false" customHeight="false" outlineLevel="0" collapsed="false">
      <c r="A50" s="0" t="s">
        <v>25</v>
      </c>
      <c r="B50" s="0" t="s">
        <v>33</v>
      </c>
      <c r="C50" s="0" t="s">
        <v>14</v>
      </c>
      <c r="D50" s="0" t="s">
        <v>37</v>
      </c>
      <c r="E50" s="0" t="n">
        <v>0.774</v>
      </c>
      <c r="F50" s="0" t="n">
        <v>0.675</v>
      </c>
      <c r="G50" s="0" t="n">
        <v>0.599</v>
      </c>
      <c r="H50" s="0" t="n">
        <v>0.991</v>
      </c>
      <c r="I50" s="0" t="n">
        <v>13.427</v>
      </c>
      <c r="J50" s="0" t="n">
        <v>-0.277</v>
      </c>
      <c r="K50" s="0" t="n">
        <v>19</v>
      </c>
      <c r="L50" s="0" t="s">
        <v>26</v>
      </c>
    </row>
    <row r="51" customFormat="false" ht="12.8" hidden="false" customHeight="false" outlineLevel="0" collapsed="false">
      <c r="A51" s="0" t="s">
        <v>25</v>
      </c>
      <c r="B51" s="0" t="s">
        <v>33</v>
      </c>
      <c r="C51" s="0" t="s">
        <v>14</v>
      </c>
      <c r="D51" s="0" t="s">
        <v>37</v>
      </c>
      <c r="E51" s="0" t="n">
        <v>0.76</v>
      </c>
      <c r="F51" s="0" t="n">
        <v>0.713</v>
      </c>
      <c r="G51" s="0" t="n">
        <v>0.672</v>
      </c>
      <c r="H51" s="0" t="n">
        <v>0.993</v>
      </c>
      <c r="I51" s="0" t="n">
        <v>14.6</v>
      </c>
      <c r="J51" s="0" t="n">
        <v>-0.298</v>
      </c>
      <c r="K51" s="0" t="n">
        <v>11</v>
      </c>
      <c r="L51" s="0" t="s">
        <v>26</v>
      </c>
    </row>
    <row r="52" customFormat="false" ht="12.8" hidden="false" customHeight="false" outlineLevel="0" collapsed="false">
      <c r="D52" s="0" t="s">
        <v>17</v>
      </c>
      <c r="E52" s="0" t="n">
        <f aca="false">AVERAGE(E49:E51)</f>
        <v>0.765333333333333</v>
      </c>
      <c r="F52" s="2" t="n">
        <f aca="false">AVERAGE(F49:F51)</f>
        <v>0.683666666666667</v>
      </c>
      <c r="G52" s="0" t="n">
        <f aca="false">AVERAGE(G49:G51)</f>
        <v>0.619333333333333</v>
      </c>
      <c r="H52" s="0" t="n">
        <f aca="false">AVERAGE(H49:H51)</f>
        <v>0.991666666666667</v>
      </c>
      <c r="I52" s="0" t="n">
        <f aca="false">AVERAGE(I49:I51)</f>
        <v>14.0143333333333</v>
      </c>
      <c r="J52" s="0" t="n">
        <f aca="false">AVERAGE(J49:J51)</f>
        <v>-0.299333333333333</v>
      </c>
      <c r="K52" s="0" t="n">
        <f aca="false">AVERAGE(K49:K51)</f>
        <v>14</v>
      </c>
    </row>
    <row r="53" customFormat="false" ht="12.8" hidden="false" customHeight="false" outlineLevel="0" collapsed="false">
      <c r="D53" s="0" t="s">
        <v>18</v>
      </c>
      <c r="E53" s="0" t="n">
        <f aca="false">STDEV(E49:E51)</f>
        <v>0.00757187779440037</v>
      </c>
      <c r="F53" s="0" t="n">
        <f aca="false">STDEV(F49:F51)</f>
        <v>0.0261023626006025</v>
      </c>
      <c r="G53" s="0" t="n">
        <f aca="false">STDEV(G49:G51)</f>
        <v>0.0460036230457269</v>
      </c>
      <c r="H53" s="0" t="n">
        <f aca="false">STDEV(H49:H51)</f>
        <v>0.00115470053837925</v>
      </c>
      <c r="I53" s="0" t="n">
        <f aca="false">STDEV(I49:I51)</f>
        <v>0.586501776070059</v>
      </c>
      <c r="J53" s="0" t="n">
        <f aca="false">STDEV(J49:J51)</f>
        <v>0.0230289672658878</v>
      </c>
      <c r="K53" s="0" t="n">
        <f aca="false">STDEV(K49:K51)</f>
        <v>4.35889894354067</v>
      </c>
    </row>
    <row r="55" s="4" customFormat="true" ht="12.8" hidden="false" customHeight="false" outlineLevel="0" collapsed="false">
      <c r="A55" s="3" t="s">
        <v>12</v>
      </c>
      <c r="B55" s="3" t="s">
        <v>33</v>
      </c>
      <c r="C55" s="3" t="s">
        <v>14</v>
      </c>
      <c r="D55" s="3" t="s">
        <v>38</v>
      </c>
      <c r="E55" s="3" t="n">
        <v>0.577</v>
      </c>
      <c r="F55" s="3" t="n">
        <v>0.428</v>
      </c>
      <c r="G55" s="3" t="n">
        <v>0.34</v>
      </c>
      <c r="H55" s="3" t="n">
        <v>0.96</v>
      </c>
      <c r="I55" s="3" t="n">
        <v>20.968</v>
      </c>
      <c r="J55" s="3" t="n">
        <v>-1.455</v>
      </c>
      <c r="K55" s="3" t="n">
        <v>13</v>
      </c>
      <c r="L55" s="3" t="s">
        <v>35</v>
      </c>
    </row>
    <row r="56" customFormat="false" ht="12.8" hidden="false" customHeight="false" outlineLevel="0" collapsed="false">
      <c r="A56" s="0" t="s">
        <v>12</v>
      </c>
      <c r="B56" s="0" t="s">
        <v>33</v>
      </c>
      <c r="C56" s="0" t="s">
        <v>14</v>
      </c>
      <c r="D56" s="0" t="s">
        <v>38</v>
      </c>
      <c r="E56" s="0" t="n">
        <v>0.543</v>
      </c>
      <c r="F56" s="0" t="n">
        <v>0.44</v>
      </c>
      <c r="G56" s="0" t="n">
        <v>0.37</v>
      </c>
      <c r="H56" s="0" t="n">
        <v>0.964</v>
      </c>
      <c r="I56" s="0" t="n">
        <v>21.143</v>
      </c>
      <c r="J56" s="0" t="n">
        <v>-1.63</v>
      </c>
      <c r="K56" s="0" t="n">
        <v>17</v>
      </c>
      <c r="L56" s="0" t="s">
        <v>35</v>
      </c>
    </row>
    <row r="57" customFormat="false" ht="12.8" hidden="false" customHeight="false" outlineLevel="0" collapsed="false">
      <c r="A57" s="0" t="s">
        <v>12</v>
      </c>
      <c r="B57" s="0" t="s">
        <v>33</v>
      </c>
      <c r="C57" s="0" t="s">
        <v>14</v>
      </c>
      <c r="D57" s="0" t="s">
        <v>38</v>
      </c>
      <c r="E57" s="0" t="n">
        <v>0.514</v>
      </c>
      <c r="F57" s="0" t="n">
        <v>0.419</v>
      </c>
      <c r="G57" s="0" t="n">
        <v>0.353</v>
      </c>
      <c r="H57" s="0" t="n">
        <v>0.963</v>
      </c>
      <c r="I57" s="0" t="n">
        <v>21.891</v>
      </c>
      <c r="J57" s="0" t="n">
        <v>-1.54</v>
      </c>
      <c r="K57" s="0" t="n">
        <v>10</v>
      </c>
      <c r="L57" s="0" t="s">
        <v>35</v>
      </c>
    </row>
    <row r="58" customFormat="false" ht="12.8" hidden="false" customHeight="false" outlineLevel="0" collapsed="false">
      <c r="D58" s="1" t="s">
        <v>17</v>
      </c>
      <c r="E58" s="1" t="n">
        <f aca="false">AVERAGE(E56:E57)</f>
        <v>0.5285</v>
      </c>
      <c r="F58" s="2" t="n">
        <f aca="false">AVERAGE(F56:F57)</f>
        <v>0.4295</v>
      </c>
      <c r="G58" s="1" t="n">
        <f aca="false">AVERAGE(G56:G57)</f>
        <v>0.3615</v>
      </c>
      <c r="H58" s="1" t="n">
        <f aca="false">AVERAGE(H56:H57)</f>
        <v>0.9635</v>
      </c>
      <c r="I58" s="1" t="n">
        <f aca="false">AVERAGE(I56:I57)</f>
        <v>21.517</v>
      </c>
      <c r="J58" s="1" t="n">
        <f aca="false">AVERAGE(J56:J57)</f>
        <v>-1.585</v>
      </c>
      <c r="K58" s="1" t="n">
        <f aca="false">AVERAGE(K56:K57)</f>
        <v>13.5</v>
      </c>
    </row>
    <row r="59" customFormat="false" ht="12.8" hidden="false" customHeight="false" outlineLevel="0" collapsed="false">
      <c r="D59" s="1" t="s">
        <v>18</v>
      </c>
      <c r="E59" s="1" t="n">
        <f aca="false">STDEV(E56:E57)</f>
        <v>0.0205060966544099</v>
      </c>
      <c r="F59" s="1" t="n">
        <f aca="false">STDEV(F56:F57)</f>
        <v>0.0148492424049175</v>
      </c>
      <c r="G59" s="1" t="n">
        <f aca="false">STDEV(G56:G57)</f>
        <v>0.0120208152801713</v>
      </c>
      <c r="H59" s="1" t="n">
        <f aca="false">STDEV(H56:H57)</f>
        <v>0.000707106781186548</v>
      </c>
      <c r="I59" s="1" t="n">
        <f aca="false">STDEV(I56:I57)</f>
        <v>0.528915872327536</v>
      </c>
      <c r="J59" s="1" t="n">
        <f aca="false">STDEV(J56:J57)</f>
        <v>0.0636396103067892</v>
      </c>
      <c r="K59" s="1" t="n">
        <f aca="false">STDEV(K56:K57)</f>
        <v>4.94974746830583</v>
      </c>
    </row>
    <row r="60" customFormat="false" ht="12.8" hidden="false" customHeight="false" outlineLevel="0" collapsed="false">
      <c r="A60" s="0" t="s">
        <v>19</v>
      </c>
      <c r="B60" s="0" t="s">
        <v>33</v>
      </c>
      <c r="C60" s="0" t="s">
        <v>14</v>
      </c>
      <c r="D60" s="0" t="s">
        <v>38</v>
      </c>
      <c r="E60" s="0" t="n">
        <v>0.702</v>
      </c>
      <c r="F60" s="0" t="n">
        <v>0.477</v>
      </c>
      <c r="G60" s="0" t="n">
        <v>0.361</v>
      </c>
      <c r="H60" s="0" t="n">
        <v>0.96</v>
      </c>
      <c r="I60" s="0" t="n">
        <v>17.942</v>
      </c>
      <c r="J60" s="0" t="n">
        <v>-1.671</v>
      </c>
      <c r="K60" s="0" t="n">
        <v>9</v>
      </c>
      <c r="L60" s="0" t="s">
        <v>36</v>
      </c>
    </row>
    <row r="61" customFormat="false" ht="12.8" hidden="false" customHeight="false" outlineLevel="0" collapsed="false">
      <c r="A61" s="0" t="s">
        <v>19</v>
      </c>
      <c r="B61" s="0" t="s">
        <v>33</v>
      </c>
      <c r="C61" s="0" t="s">
        <v>14</v>
      </c>
      <c r="D61" s="0" t="s">
        <v>38</v>
      </c>
      <c r="E61" s="0" t="n">
        <v>0.692</v>
      </c>
      <c r="F61" s="0" t="n">
        <v>0.371</v>
      </c>
      <c r="G61" s="0" t="n">
        <v>0.253</v>
      </c>
      <c r="H61" s="0" t="n">
        <v>0.939</v>
      </c>
      <c r="I61" s="0" t="n">
        <v>23.54</v>
      </c>
      <c r="J61" s="0" t="n">
        <v>-0.145</v>
      </c>
      <c r="K61" s="0" t="n">
        <v>11</v>
      </c>
      <c r="L61" s="0" t="s">
        <v>36</v>
      </c>
    </row>
    <row r="62" customFormat="false" ht="12.8" hidden="false" customHeight="false" outlineLevel="0" collapsed="false">
      <c r="A62" s="0" t="s">
        <v>19</v>
      </c>
      <c r="B62" s="0" t="s">
        <v>33</v>
      </c>
      <c r="C62" s="0" t="s">
        <v>14</v>
      </c>
      <c r="D62" s="0" t="s">
        <v>38</v>
      </c>
      <c r="E62" s="0" t="n">
        <v>0.775</v>
      </c>
      <c r="F62" s="0" t="n">
        <v>0.427</v>
      </c>
      <c r="G62" s="0" t="n">
        <v>0.295</v>
      </c>
      <c r="H62" s="0" t="n">
        <v>0.946</v>
      </c>
      <c r="I62" s="0" t="n">
        <v>20.648</v>
      </c>
      <c r="J62" s="0" t="n">
        <v>-0.944</v>
      </c>
      <c r="K62" s="0" t="n">
        <v>13</v>
      </c>
      <c r="L62" s="0" t="s">
        <v>36</v>
      </c>
    </row>
    <row r="63" customFormat="false" ht="12.8" hidden="false" customHeight="false" outlineLevel="0" collapsed="false">
      <c r="D63" s="0" t="s">
        <v>17</v>
      </c>
      <c r="E63" s="0" t="n">
        <f aca="false">AVERAGE(E60:E62)</f>
        <v>0.723</v>
      </c>
      <c r="F63" s="0" t="n">
        <f aca="false">AVERAGE(F60:F62)</f>
        <v>0.425</v>
      </c>
      <c r="G63" s="0" t="n">
        <f aca="false">AVERAGE(G60:G62)</f>
        <v>0.303</v>
      </c>
      <c r="H63" s="0" t="n">
        <f aca="false">AVERAGE(H60:H62)</f>
        <v>0.948333333333333</v>
      </c>
      <c r="I63" s="0" t="n">
        <f aca="false">AVERAGE(I60:I62)</f>
        <v>20.71</v>
      </c>
      <c r="J63" s="0" t="n">
        <f aca="false">AVERAGE(J60:J62)</f>
        <v>-0.92</v>
      </c>
      <c r="K63" s="0" t="n">
        <f aca="false">AVERAGE(K60:K62)</f>
        <v>11</v>
      </c>
    </row>
    <row r="64" customFormat="false" ht="12.8" hidden="false" customHeight="false" outlineLevel="0" collapsed="false">
      <c r="D64" s="0" t="s">
        <v>18</v>
      </c>
      <c r="E64" s="0" t="n">
        <f aca="false">STDEV(E60:E62)</f>
        <v>0.0453100430368367</v>
      </c>
      <c r="F64" s="0" t="n">
        <f aca="false">STDEV(F60:F62)</f>
        <v>0.0530282943342514</v>
      </c>
      <c r="G64" s="0" t="n">
        <f aca="false">STDEV(G60:G62)</f>
        <v>0.0544426303552648</v>
      </c>
      <c r="H64" s="0" t="n">
        <f aca="false">STDEV(H60:H62)</f>
        <v>0.0106926766215636</v>
      </c>
      <c r="I64" s="0" t="n">
        <f aca="false">STDEV(I60:I62)</f>
        <v>2.79951495798826</v>
      </c>
      <c r="J64" s="0" t="n">
        <f aca="false">STDEV(J60:J62)</f>
        <v>0.76328304055573</v>
      </c>
      <c r="K64" s="0" t="n">
        <f aca="false">STDEV(K60:K62)</f>
        <v>2</v>
      </c>
    </row>
    <row r="65" customFormat="false" ht="12.8" hidden="false" customHeight="false" outlineLevel="0" collapsed="false">
      <c r="A65" s="0" t="s">
        <v>21</v>
      </c>
      <c r="B65" s="0" t="s">
        <v>33</v>
      </c>
      <c r="C65" s="0" t="s">
        <v>14</v>
      </c>
      <c r="D65" s="0" t="s">
        <v>38</v>
      </c>
      <c r="E65" s="0" t="n">
        <v>0.495</v>
      </c>
      <c r="F65" s="0" t="n">
        <v>0.462</v>
      </c>
      <c r="G65" s="0" t="n">
        <v>0.434</v>
      </c>
      <c r="H65" s="0" t="n">
        <v>0.97</v>
      </c>
      <c r="I65" s="0" t="n">
        <v>20.125</v>
      </c>
      <c r="J65" s="0" t="n">
        <v>-0.454</v>
      </c>
      <c r="K65" s="0" t="n">
        <v>15</v>
      </c>
      <c r="L65" s="0" t="s">
        <v>22</v>
      </c>
    </row>
    <row r="66" customFormat="false" ht="12.8" hidden="false" customHeight="false" outlineLevel="0" collapsed="false">
      <c r="A66" s="0" t="s">
        <v>21</v>
      </c>
      <c r="B66" s="0" t="s">
        <v>33</v>
      </c>
      <c r="C66" s="0" t="s">
        <v>14</v>
      </c>
      <c r="D66" s="0" t="s">
        <v>38</v>
      </c>
      <c r="E66" s="0" t="n">
        <v>0.556</v>
      </c>
      <c r="F66" s="0" t="n">
        <v>0.396</v>
      </c>
      <c r="G66" s="0" t="n">
        <v>0.307</v>
      </c>
      <c r="H66" s="0" t="n">
        <v>0.956</v>
      </c>
      <c r="I66" s="0" t="n">
        <v>17.836</v>
      </c>
      <c r="J66" s="0" t="n">
        <v>-0.967</v>
      </c>
      <c r="K66" s="0" t="n">
        <v>15</v>
      </c>
      <c r="L66" s="0" t="s">
        <v>22</v>
      </c>
    </row>
    <row r="67" customFormat="false" ht="12.8" hidden="false" customHeight="false" outlineLevel="0" collapsed="false">
      <c r="A67" s="0" t="s">
        <v>21</v>
      </c>
      <c r="B67" s="0" t="s">
        <v>33</v>
      </c>
      <c r="C67" s="0" t="s">
        <v>14</v>
      </c>
      <c r="D67" s="0" t="s">
        <v>38</v>
      </c>
      <c r="E67" s="0" t="n">
        <v>0.694</v>
      </c>
      <c r="F67" s="0" t="n">
        <v>0.479</v>
      </c>
      <c r="G67" s="0" t="n">
        <v>0.366</v>
      </c>
      <c r="H67" s="0" t="n">
        <v>0.961</v>
      </c>
      <c r="I67" s="0" t="n">
        <v>20.857</v>
      </c>
      <c r="J67" s="0" t="n">
        <v>-1.491</v>
      </c>
      <c r="K67" s="0" t="n">
        <v>12</v>
      </c>
      <c r="L67" s="0" t="s">
        <v>22</v>
      </c>
    </row>
    <row r="68" customFormat="false" ht="12.8" hidden="false" customHeight="false" outlineLevel="0" collapsed="false">
      <c r="D68" s="0" t="s">
        <v>17</v>
      </c>
      <c r="E68" s="0" t="n">
        <f aca="false">AVERAGE(E65:E67)</f>
        <v>0.581666666666667</v>
      </c>
      <c r="F68" s="0" t="n">
        <f aca="false">AVERAGE(F65:F67)</f>
        <v>0.445666666666667</v>
      </c>
      <c r="G68" s="0" t="n">
        <f aca="false">AVERAGE(G65:G67)</f>
        <v>0.369</v>
      </c>
      <c r="H68" s="0" t="n">
        <f aca="false">AVERAGE(H65:H67)</f>
        <v>0.962333333333333</v>
      </c>
      <c r="I68" s="0" t="n">
        <f aca="false">AVERAGE(I65:I67)</f>
        <v>19.606</v>
      </c>
      <c r="J68" s="0" t="n">
        <f aca="false">AVERAGE(J65:J67)</f>
        <v>-0.970666666666667</v>
      </c>
      <c r="K68" s="0" t="n">
        <f aca="false">AVERAGE(K65:K67)</f>
        <v>14</v>
      </c>
    </row>
    <row r="69" customFormat="false" ht="12.8" hidden="false" customHeight="false" outlineLevel="0" collapsed="false">
      <c r="D69" s="0" t="s">
        <v>18</v>
      </c>
      <c r="E69" s="0" t="n">
        <f aca="false">STDEV(E65:E67)</f>
        <v>0.10195260336712</v>
      </c>
      <c r="F69" s="0" t="n">
        <f aca="false">STDEV(F65:F67)</f>
        <v>0.043844421918111</v>
      </c>
      <c r="G69" s="0" t="n">
        <f aca="false">STDEV(G65:G67)</f>
        <v>0.0635531273817426</v>
      </c>
      <c r="H69" s="0" t="n">
        <f aca="false">STDEV(H65:H67)</f>
        <v>0.00709459888459754</v>
      </c>
      <c r="I69" s="0" t="n">
        <f aca="false">STDEV(I65:I67)</f>
        <v>1.57595399679052</v>
      </c>
      <c r="J69" s="0" t="n">
        <f aca="false">STDEV(J65:J67)</f>
        <v>0.518509723470383</v>
      </c>
      <c r="K69" s="0" t="n">
        <f aca="false">STDEV(K65:K67)</f>
        <v>1.73205080756888</v>
      </c>
    </row>
    <row r="70" customFormat="false" ht="12.8" hidden="false" customHeight="false" outlineLevel="0" collapsed="false">
      <c r="A70" s="0" t="s">
        <v>23</v>
      </c>
      <c r="B70" s="0" t="s">
        <v>33</v>
      </c>
      <c r="C70" s="0" t="s">
        <v>14</v>
      </c>
      <c r="D70" s="0" t="s">
        <v>38</v>
      </c>
      <c r="E70" s="0" t="n">
        <v>0.758</v>
      </c>
      <c r="F70" s="0" t="n">
        <v>0.362</v>
      </c>
      <c r="G70" s="0" t="n">
        <v>0.238</v>
      </c>
      <c r="H70" s="0" t="n">
        <v>0.931</v>
      </c>
      <c r="I70" s="0" t="n">
        <v>28.682</v>
      </c>
      <c r="J70" s="0" t="n">
        <v>1.576</v>
      </c>
      <c r="K70" s="0" t="n">
        <v>21</v>
      </c>
      <c r="L70" s="0" t="s">
        <v>31</v>
      </c>
    </row>
    <row r="71" customFormat="false" ht="12.8" hidden="false" customHeight="false" outlineLevel="0" collapsed="false">
      <c r="A71" s="0" t="s">
        <v>23</v>
      </c>
      <c r="B71" s="0" t="s">
        <v>33</v>
      </c>
      <c r="C71" s="0" t="s">
        <v>14</v>
      </c>
      <c r="D71" s="0" t="s">
        <v>38</v>
      </c>
      <c r="E71" s="0" t="n">
        <v>0.643</v>
      </c>
      <c r="F71" s="0" t="n">
        <v>0.368</v>
      </c>
      <c r="G71" s="0" t="n">
        <v>0.258</v>
      </c>
      <c r="H71" s="0" t="n">
        <v>0.943</v>
      </c>
      <c r="I71" s="0" t="n">
        <v>23.814</v>
      </c>
      <c r="J71" s="0" t="n">
        <v>4.036</v>
      </c>
      <c r="K71" s="0" t="n">
        <v>17</v>
      </c>
      <c r="L71" s="0" t="s">
        <v>31</v>
      </c>
    </row>
    <row r="72" customFormat="false" ht="12.8" hidden="false" customHeight="false" outlineLevel="0" collapsed="false">
      <c r="A72" s="0" t="s">
        <v>23</v>
      </c>
      <c r="B72" s="0" t="s">
        <v>33</v>
      </c>
      <c r="C72" s="0" t="s">
        <v>14</v>
      </c>
      <c r="D72" s="0" t="s">
        <v>38</v>
      </c>
      <c r="E72" s="0" t="n">
        <v>0.759</v>
      </c>
      <c r="F72" s="0" t="n">
        <v>0.376</v>
      </c>
      <c r="G72" s="0" t="n">
        <v>0.25</v>
      </c>
      <c r="H72" s="0" t="n">
        <v>0.935</v>
      </c>
      <c r="I72" s="0" t="n">
        <v>22.373</v>
      </c>
      <c r="J72" s="0" t="n">
        <v>3.79</v>
      </c>
      <c r="K72" s="0" t="n">
        <v>21</v>
      </c>
      <c r="L72" s="0" t="s">
        <v>31</v>
      </c>
    </row>
    <row r="73" customFormat="false" ht="12.8" hidden="false" customHeight="false" outlineLevel="0" collapsed="false">
      <c r="D73" s="0" t="s">
        <v>17</v>
      </c>
      <c r="E73" s="0" t="n">
        <f aca="false">AVERAGE(E70:E72)</f>
        <v>0.72</v>
      </c>
      <c r="F73" s="0" t="n">
        <f aca="false">AVERAGE(F70:F72)</f>
        <v>0.368666666666667</v>
      </c>
      <c r="G73" s="0" t="n">
        <f aca="false">AVERAGE(G70:G72)</f>
        <v>0.248666666666667</v>
      </c>
      <c r="H73" s="0" t="n">
        <f aca="false">AVERAGE(H70:H72)</f>
        <v>0.936333333333333</v>
      </c>
      <c r="I73" s="0" t="n">
        <f aca="false">AVERAGE(I70:I72)</f>
        <v>24.9563333333333</v>
      </c>
      <c r="J73" s="0" t="n">
        <f aca="false">AVERAGE(J70:J72)</f>
        <v>3.134</v>
      </c>
      <c r="K73" s="0" t="n">
        <f aca="false">AVERAGE(K70:K72)</f>
        <v>19.6666666666667</v>
      </c>
    </row>
    <row r="74" customFormat="false" ht="12.8" hidden="false" customHeight="false" outlineLevel="0" collapsed="false">
      <c r="D74" s="0" t="s">
        <v>18</v>
      </c>
      <c r="E74" s="0" t="n">
        <f aca="false">STDEV(E70:E72)</f>
        <v>0.0666858305789168</v>
      </c>
      <c r="F74" s="0" t="n">
        <f aca="false">STDEV(F70:F72)</f>
        <v>0.0070237691685685</v>
      </c>
      <c r="G74" s="0" t="n">
        <f aca="false">STDEV(G70:G72)</f>
        <v>0.0100664459136943</v>
      </c>
      <c r="H74" s="0" t="n">
        <f aca="false">STDEV(H70:H72)</f>
        <v>0.00611010092660779</v>
      </c>
      <c r="I74" s="0" t="n">
        <f aca="false">STDEV(I70:I72)</f>
        <v>3.30598916110342</v>
      </c>
      <c r="J74" s="0" t="n">
        <f aca="false">STDEV(J70:J72)</f>
        <v>1.35486235463238</v>
      </c>
      <c r="K74" s="0" t="n">
        <f aca="false">STDEV(K70:K72)</f>
        <v>2.3094010767585</v>
      </c>
    </row>
    <row r="75" customFormat="false" ht="12.8" hidden="false" customHeight="false" outlineLevel="0" collapsed="false">
      <c r="A75" s="0" t="s">
        <v>25</v>
      </c>
      <c r="B75" s="0" t="s">
        <v>33</v>
      </c>
      <c r="C75" s="0" t="s">
        <v>14</v>
      </c>
      <c r="D75" s="0" t="s">
        <v>38</v>
      </c>
      <c r="E75" s="0" t="n">
        <v>0.606</v>
      </c>
      <c r="F75" s="0" t="n">
        <v>0.37</v>
      </c>
      <c r="G75" s="0" t="n">
        <v>0.266</v>
      </c>
      <c r="H75" s="0" t="n">
        <v>0.947</v>
      </c>
      <c r="I75" s="0" t="n">
        <v>20.838</v>
      </c>
      <c r="J75" s="0" t="n">
        <v>-0.166</v>
      </c>
      <c r="K75" s="0" t="n">
        <v>12</v>
      </c>
      <c r="L75" s="0" t="s">
        <v>26</v>
      </c>
    </row>
    <row r="76" customFormat="false" ht="12.8" hidden="false" customHeight="false" outlineLevel="0" collapsed="false">
      <c r="A76" s="0" t="s">
        <v>25</v>
      </c>
      <c r="B76" s="0" t="s">
        <v>33</v>
      </c>
      <c r="C76" s="0" t="s">
        <v>14</v>
      </c>
      <c r="D76" s="0" t="s">
        <v>38</v>
      </c>
      <c r="E76" s="0" t="n">
        <v>0.592</v>
      </c>
      <c r="F76" s="0" t="n">
        <v>0.51</v>
      </c>
      <c r="G76" s="0" t="n">
        <v>0.448</v>
      </c>
      <c r="H76" s="0" t="n">
        <v>0.971</v>
      </c>
      <c r="I76" s="0" t="n">
        <v>19.587</v>
      </c>
      <c r="J76" s="0" t="n">
        <v>-0.44</v>
      </c>
      <c r="K76" s="0" t="n">
        <v>19</v>
      </c>
      <c r="L76" s="0" t="s">
        <v>26</v>
      </c>
    </row>
    <row r="77" customFormat="false" ht="12.8" hidden="false" customHeight="false" outlineLevel="0" collapsed="false">
      <c r="A77" s="0" t="s">
        <v>25</v>
      </c>
      <c r="B77" s="0" t="s">
        <v>33</v>
      </c>
      <c r="C77" s="0" t="s">
        <v>14</v>
      </c>
      <c r="D77" s="0" t="s">
        <v>38</v>
      </c>
      <c r="E77" s="0" t="n">
        <v>0.614</v>
      </c>
      <c r="F77" s="0" t="n">
        <v>0.552</v>
      </c>
      <c r="G77" s="0" t="n">
        <v>0.501</v>
      </c>
      <c r="H77" s="0" t="n">
        <v>0.974</v>
      </c>
      <c r="I77" s="0" t="n">
        <v>17.421</v>
      </c>
      <c r="J77" s="0" t="n">
        <v>-1.065</v>
      </c>
      <c r="K77" s="0" t="n">
        <v>11</v>
      </c>
      <c r="L77" s="0" t="s">
        <v>26</v>
      </c>
    </row>
    <row r="78" customFormat="false" ht="12.8" hidden="false" customHeight="false" outlineLevel="0" collapsed="false">
      <c r="D78" s="0" t="s">
        <v>17</v>
      </c>
      <c r="E78" s="0" t="n">
        <f aca="false">AVERAGE(E73:E77)</f>
        <v>0.519737166115783</v>
      </c>
      <c r="F78" s="0" t="n">
        <f aca="false">AVERAGE(F73:F77)</f>
        <v>0.361538087167047</v>
      </c>
      <c r="G78" s="0" t="n">
        <f aca="false">AVERAGE(G73:G77)</f>
        <v>0.294746622516072</v>
      </c>
      <c r="H78" s="0" t="n">
        <f aca="false">AVERAGE(H73:H77)</f>
        <v>0.766888686851988</v>
      </c>
      <c r="I78" s="2" t="n">
        <f aca="false">AVERAGE(I73:I77)</f>
        <v>17.2216644988874</v>
      </c>
      <c r="J78" s="0" t="n">
        <f aca="false">AVERAGE(J73:J77)</f>
        <v>0.563572470926476</v>
      </c>
      <c r="K78" s="0" t="n">
        <f aca="false">AVERAGE(K73:K77)</f>
        <v>12.795213548685</v>
      </c>
    </row>
    <row r="79" customFormat="false" ht="12.8" hidden="false" customHeight="false" outlineLevel="0" collapsed="false">
      <c r="D79" s="0" t="s">
        <v>18</v>
      </c>
      <c r="E79" s="0" t="n">
        <f aca="false">STDEV(E73:E77)</f>
        <v>0.258316371330619</v>
      </c>
      <c r="F79" s="0" t="n">
        <f aca="false">STDEV(F73:F77)</f>
        <v>0.214545742256988</v>
      </c>
      <c r="G79" s="0" t="n">
        <f aca="false">STDEV(G73:G77)</f>
        <v>0.193661810265527</v>
      </c>
      <c r="H79" s="0" t="n">
        <f aca="false">STDEV(H73:H77)</f>
        <v>0.425585524406261</v>
      </c>
      <c r="I79" s="0" t="n">
        <f aca="false">STDEV(I73:I77)</f>
        <v>8.24899313881084</v>
      </c>
      <c r="J79" s="0" t="n">
        <f aca="false">STDEV(J73:J77)</f>
        <v>1.6900384130301</v>
      </c>
      <c r="K79" s="0" t="n">
        <f aca="false">STDEV(K73:K77)</f>
        <v>7.06264225217528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9"/>
  <sheetViews>
    <sheetView showFormulas="false" showGridLines="true" showRowColHeaders="true" showZeros="true" rightToLeft="false" tabSelected="false" showOutlineSymbols="true" defaultGridColor="true" view="normal" topLeftCell="C73" colorId="64" zoomScale="100" zoomScaleNormal="100" zoomScalePageLayoutView="100" workbookViewId="0">
      <selection pane="topLeft" activeCell="I63" activeCellId="0" sqref="I63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45.4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39</v>
      </c>
      <c r="C2" s="0" t="s">
        <v>14</v>
      </c>
      <c r="D2" s="0" t="s">
        <v>40</v>
      </c>
      <c r="E2" s="0" t="n">
        <v>0.747</v>
      </c>
      <c r="F2" s="0" t="n">
        <v>0.576</v>
      </c>
      <c r="G2" s="0" t="n">
        <v>0.469</v>
      </c>
      <c r="H2" s="0" t="n">
        <v>0.976</v>
      </c>
      <c r="I2" s="0" t="n">
        <v>5.868</v>
      </c>
      <c r="J2" s="0" t="n">
        <v>0.532</v>
      </c>
      <c r="K2" s="0" t="n">
        <v>12</v>
      </c>
      <c r="L2" s="0" t="s">
        <v>41</v>
      </c>
    </row>
    <row r="3" customFormat="false" ht="12.8" hidden="false" customHeight="false" outlineLevel="0" collapsed="false">
      <c r="A3" s="0" t="s">
        <v>12</v>
      </c>
      <c r="B3" s="0" t="s">
        <v>39</v>
      </c>
      <c r="C3" s="0" t="s">
        <v>14</v>
      </c>
      <c r="D3" s="0" t="s">
        <v>40</v>
      </c>
      <c r="E3" s="0" t="n">
        <v>0.745</v>
      </c>
      <c r="F3" s="0" t="n">
        <v>0.596</v>
      </c>
      <c r="G3" s="0" t="n">
        <v>0.496</v>
      </c>
      <c r="H3" s="0" t="n">
        <v>0.977</v>
      </c>
      <c r="I3" s="0" t="n">
        <v>5.875</v>
      </c>
      <c r="J3" s="0" t="n">
        <v>0.417</v>
      </c>
      <c r="K3" s="0" t="n">
        <v>14</v>
      </c>
      <c r="L3" s="0" t="s">
        <v>41</v>
      </c>
    </row>
    <row r="4" customFormat="false" ht="12.8" hidden="false" customHeight="false" outlineLevel="0" collapsed="false">
      <c r="A4" s="0" t="s">
        <v>12</v>
      </c>
      <c r="B4" s="0" t="s">
        <v>39</v>
      </c>
      <c r="C4" s="0" t="s">
        <v>14</v>
      </c>
      <c r="D4" s="0" t="s">
        <v>40</v>
      </c>
      <c r="E4" s="0" t="n">
        <v>0.762</v>
      </c>
      <c r="F4" s="0" t="n">
        <v>0.61</v>
      </c>
      <c r="G4" s="0" t="n">
        <v>0.508</v>
      </c>
      <c r="H4" s="0" t="n">
        <v>0.978</v>
      </c>
      <c r="I4" s="0" t="n">
        <v>5.349</v>
      </c>
      <c r="J4" s="0" t="n">
        <v>0.269</v>
      </c>
      <c r="K4" s="0" t="n">
        <v>16</v>
      </c>
      <c r="L4" s="0" t="s">
        <v>41</v>
      </c>
    </row>
    <row r="5" customFormat="false" ht="12.8" hidden="false" customHeight="false" outlineLevel="0" collapsed="false">
      <c r="D5" s="1" t="s">
        <v>17</v>
      </c>
      <c r="E5" s="1" t="n">
        <f aca="false">AVERAGE(E2:E4)</f>
        <v>0.751333333333333</v>
      </c>
      <c r="F5" s="1" t="n">
        <f aca="false">AVERAGE(F2:F4)</f>
        <v>0.594</v>
      </c>
      <c r="G5" s="1" t="n">
        <f aca="false">AVERAGE(G2:G4)</f>
        <v>0.491</v>
      </c>
      <c r="H5" s="1" t="n">
        <f aca="false">AVERAGE(H2:H4)</f>
        <v>0.977</v>
      </c>
      <c r="I5" s="1" t="n">
        <f aca="false">AVERAGE(I2:I4)</f>
        <v>5.69733333333333</v>
      </c>
      <c r="J5" s="1" t="n">
        <f aca="false">AVERAGE(J2:J4)</f>
        <v>0.406</v>
      </c>
      <c r="K5" s="1" t="n">
        <f aca="false">AVERAGE(K2:K4)</f>
        <v>14</v>
      </c>
    </row>
    <row r="6" customFormat="false" ht="12.8" hidden="false" customHeight="false" outlineLevel="0" collapsed="false">
      <c r="D6" s="1" t="s">
        <v>18</v>
      </c>
      <c r="E6" s="1" t="n">
        <f aca="false">STDEV(E2:E4)</f>
        <v>0.00929157324317758</v>
      </c>
      <c r="F6" s="1" t="n">
        <f aca="false">STDEV(F2:F4)</f>
        <v>0.017088007490635</v>
      </c>
      <c r="G6" s="1" t="n">
        <f aca="false">STDEV(G2:G4)</f>
        <v>0.0199749843554382</v>
      </c>
      <c r="H6" s="1" t="n">
        <f aca="false">STDEV(H2:H4)</f>
        <v>0.001</v>
      </c>
      <c r="I6" s="1" t="n">
        <f aca="false">STDEV(I2:I4)</f>
        <v>0.301685818913209</v>
      </c>
      <c r="J6" s="1" t="n">
        <f aca="false">STDEV(J2:J4)</f>
        <v>0.131844605502083</v>
      </c>
      <c r="K6" s="1" t="n">
        <f aca="false">STDEV(K2:K4)</f>
        <v>2</v>
      </c>
    </row>
    <row r="7" customFormat="false" ht="12.8" hidden="false" customHeight="false" outlineLevel="0" collapsed="false">
      <c r="A7" s="0" t="s">
        <v>19</v>
      </c>
      <c r="B7" s="0" t="s">
        <v>39</v>
      </c>
      <c r="C7" s="0" t="s">
        <v>14</v>
      </c>
      <c r="D7" s="0" t="s">
        <v>40</v>
      </c>
      <c r="E7" s="0" t="n">
        <v>0.864</v>
      </c>
      <c r="F7" s="0" t="n">
        <v>0.69</v>
      </c>
      <c r="G7" s="0" t="n">
        <v>0.575</v>
      </c>
      <c r="H7" s="0" t="n">
        <v>0.983</v>
      </c>
      <c r="I7" s="0" t="n">
        <v>5.309</v>
      </c>
      <c r="J7" s="0" t="n">
        <v>0.106</v>
      </c>
      <c r="K7" s="0" t="n">
        <v>14</v>
      </c>
      <c r="L7" s="0" t="s">
        <v>42</v>
      </c>
    </row>
    <row r="8" customFormat="false" ht="12.8" hidden="false" customHeight="false" outlineLevel="0" collapsed="false">
      <c r="A8" s="0" t="s">
        <v>19</v>
      </c>
      <c r="B8" s="0" t="s">
        <v>39</v>
      </c>
      <c r="C8" s="0" t="s">
        <v>14</v>
      </c>
      <c r="D8" s="0" t="s">
        <v>40</v>
      </c>
      <c r="E8" s="0" t="n">
        <v>0.829</v>
      </c>
      <c r="F8" s="0" t="n">
        <v>0.732</v>
      </c>
      <c r="G8" s="0" t="n">
        <v>0.656</v>
      </c>
      <c r="H8" s="0" t="n">
        <v>0.987</v>
      </c>
      <c r="I8" s="0" t="n">
        <v>5.081</v>
      </c>
      <c r="J8" s="0" t="n">
        <v>0.47</v>
      </c>
      <c r="K8" s="0" t="n">
        <v>11</v>
      </c>
      <c r="L8" s="0" t="s">
        <v>42</v>
      </c>
    </row>
    <row r="9" customFormat="false" ht="12.8" hidden="false" customHeight="false" outlineLevel="0" collapsed="false">
      <c r="A9" s="0" t="s">
        <v>19</v>
      </c>
      <c r="B9" s="0" t="s">
        <v>39</v>
      </c>
      <c r="C9" s="0" t="s">
        <v>14</v>
      </c>
      <c r="D9" s="0" t="s">
        <v>40</v>
      </c>
      <c r="E9" s="0" t="n">
        <v>0.825</v>
      </c>
      <c r="F9" s="0" t="n">
        <v>0.709</v>
      </c>
      <c r="G9" s="0" t="n">
        <v>0.621</v>
      </c>
      <c r="H9" s="0" t="n">
        <v>0.985</v>
      </c>
      <c r="I9" s="0" t="n">
        <v>4.958</v>
      </c>
      <c r="J9" s="0" t="n">
        <v>0.594</v>
      </c>
      <c r="K9" s="0" t="n">
        <v>15</v>
      </c>
      <c r="L9" s="0" t="s">
        <v>42</v>
      </c>
    </row>
    <row r="10" customFormat="false" ht="12.8" hidden="false" customHeight="false" outlineLevel="0" collapsed="false">
      <c r="D10" s="1" t="s">
        <v>17</v>
      </c>
      <c r="E10" s="1" t="n">
        <f aca="false">AVERAGE(E7:E9)</f>
        <v>0.839333333333333</v>
      </c>
      <c r="F10" s="2" t="n">
        <f aca="false">AVERAGE(F7:F9)</f>
        <v>0.710333333333333</v>
      </c>
      <c r="G10" s="1" t="n">
        <f aca="false">AVERAGE(G7:G9)</f>
        <v>0.617333333333333</v>
      </c>
      <c r="H10" s="1" t="n">
        <f aca="false">AVERAGE(H7:H9)</f>
        <v>0.985</v>
      </c>
      <c r="I10" s="2" t="n">
        <f aca="false">AVERAGE(I7:I9)</f>
        <v>5.116</v>
      </c>
      <c r="J10" s="1" t="n">
        <f aca="false">AVERAGE(J7:J9)</f>
        <v>0.39</v>
      </c>
      <c r="K10" s="1" t="n">
        <f aca="false">AVERAGE(K7:K9)</f>
        <v>13.3333333333333</v>
      </c>
    </row>
    <row r="11" customFormat="false" ht="12.8" hidden="false" customHeight="false" outlineLevel="0" collapsed="false">
      <c r="D11" s="1" t="s">
        <v>18</v>
      </c>
      <c r="E11" s="1" t="n">
        <f aca="false">STDEV(E7:E9)</f>
        <v>0.0214553800556721</v>
      </c>
      <c r="F11" s="1" t="n">
        <f aca="false">STDEV(F7:F9)</f>
        <v>0.0210317220724631</v>
      </c>
      <c r="G11" s="1" t="n">
        <f aca="false">STDEV(G7:G9)</f>
        <v>0.0406242948656753</v>
      </c>
      <c r="H11" s="1" t="n">
        <f aca="false">STDEV(H7:H9)</f>
        <v>0.002</v>
      </c>
      <c r="I11" s="1" t="n">
        <f aca="false">STDEV(I7:I9)</f>
        <v>0.178098287470711</v>
      </c>
      <c r="J11" s="1" t="n">
        <f aca="false">STDEV(J7:J9)</f>
        <v>0.253645421799803</v>
      </c>
      <c r="K11" s="1" t="n">
        <f aca="false">STDEV(K7:K9)</f>
        <v>2.08166599946613</v>
      </c>
    </row>
    <row r="12" customFormat="false" ht="12.8" hidden="false" customHeight="false" outlineLevel="0" collapsed="false">
      <c r="A12" s="0" t="s">
        <v>21</v>
      </c>
      <c r="B12" s="0" t="s">
        <v>39</v>
      </c>
      <c r="C12" s="0" t="s">
        <v>14</v>
      </c>
      <c r="D12" s="0" t="s">
        <v>40</v>
      </c>
      <c r="E12" s="0" t="n">
        <v>0.788</v>
      </c>
      <c r="F12" s="0" t="n">
        <v>0.565</v>
      </c>
      <c r="G12" s="0" t="n">
        <v>0.44</v>
      </c>
      <c r="H12" s="0" t="n">
        <v>0.973</v>
      </c>
      <c r="I12" s="0" t="n">
        <v>5.681</v>
      </c>
      <c r="J12" s="0" t="n">
        <v>0.203</v>
      </c>
      <c r="K12" s="0" t="n">
        <v>15</v>
      </c>
      <c r="L12" s="0" t="s">
        <v>22</v>
      </c>
    </row>
    <row r="13" customFormat="false" ht="12.8" hidden="false" customHeight="false" outlineLevel="0" collapsed="false">
      <c r="A13" s="0" t="s">
        <v>21</v>
      </c>
      <c r="B13" s="0" t="s">
        <v>39</v>
      </c>
      <c r="C13" s="0" t="s">
        <v>14</v>
      </c>
      <c r="D13" s="0" t="s">
        <v>40</v>
      </c>
      <c r="E13" s="0" t="n">
        <v>0.794</v>
      </c>
      <c r="F13" s="0" t="n">
        <v>0.714</v>
      </c>
      <c r="G13" s="0" t="n">
        <v>0.648</v>
      </c>
      <c r="H13" s="0" t="n">
        <v>0.986</v>
      </c>
      <c r="I13" s="0" t="n">
        <v>4.793</v>
      </c>
      <c r="J13" s="0" t="n">
        <v>0.175</v>
      </c>
      <c r="K13" s="0" t="n">
        <v>17</v>
      </c>
      <c r="L13" s="0" t="s">
        <v>22</v>
      </c>
    </row>
    <row r="14" customFormat="false" ht="12.8" hidden="false" customHeight="false" outlineLevel="0" collapsed="false">
      <c r="A14" s="0" t="s">
        <v>21</v>
      </c>
      <c r="B14" s="0" t="s">
        <v>39</v>
      </c>
      <c r="C14" s="0" t="s">
        <v>14</v>
      </c>
      <c r="D14" s="0" t="s">
        <v>40</v>
      </c>
      <c r="E14" s="0" t="n">
        <v>0.752</v>
      </c>
      <c r="F14" s="0" t="n">
        <v>0.664</v>
      </c>
      <c r="G14" s="0" t="n">
        <v>0.595</v>
      </c>
      <c r="H14" s="0" t="n">
        <v>0.983</v>
      </c>
      <c r="I14" s="0" t="n">
        <v>5.586</v>
      </c>
      <c r="J14" s="0" t="n">
        <v>0.02</v>
      </c>
      <c r="K14" s="0" t="n">
        <v>18</v>
      </c>
      <c r="L14" s="0" t="s">
        <v>22</v>
      </c>
    </row>
    <row r="15" customFormat="false" ht="12.8" hidden="false" customHeight="false" outlineLevel="0" collapsed="false">
      <c r="D15" s="1" t="s">
        <v>17</v>
      </c>
      <c r="E15" s="1" t="n">
        <f aca="false">AVERAGE(E12:E14)</f>
        <v>0.778</v>
      </c>
      <c r="F15" s="1" t="n">
        <f aca="false">AVERAGE(F12:F14)</f>
        <v>0.647666666666667</v>
      </c>
      <c r="G15" s="1" t="n">
        <f aca="false">AVERAGE(G12:G14)</f>
        <v>0.561</v>
      </c>
      <c r="H15" s="1" t="n">
        <f aca="false">AVERAGE(H12:H14)</f>
        <v>0.980666666666667</v>
      </c>
      <c r="I15" s="1" t="n">
        <f aca="false">AVERAGE(I12:I14)</f>
        <v>5.35333333333333</v>
      </c>
      <c r="J15" s="1" t="n">
        <f aca="false">AVERAGE(J12:J14)</f>
        <v>0.132666666666667</v>
      </c>
      <c r="K15" s="1" t="n">
        <f aca="false">AVERAGE(K12:K14)</f>
        <v>16.6666666666667</v>
      </c>
    </row>
    <row r="16" customFormat="false" ht="12.8" hidden="false" customHeight="false" outlineLevel="0" collapsed="false">
      <c r="D16" s="1" t="s">
        <v>18</v>
      </c>
      <c r="E16" s="1" t="n">
        <f aca="false">STDEV(E12:E14)</f>
        <v>0.0227156333832011</v>
      </c>
      <c r="F16" s="1" t="n">
        <f aca="false">STDEV(F12:F14)</f>
        <v>0.0758309523435736</v>
      </c>
      <c r="G16" s="1" t="n">
        <f aca="false">STDEV(G12:G14)</f>
        <v>0.108087927170429</v>
      </c>
      <c r="H16" s="1" t="n">
        <f aca="false">STDEV(H12:H14)</f>
        <v>0.00680685928555405</v>
      </c>
      <c r="I16" s="1" t="n">
        <f aca="false">STDEV(I12:I14)</f>
        <v>0.487582129833871</v>
      </c>
      <c r="J16" s="1" t="n">
        <f aca="false">STDEV(J12:J14)</f>
        <v>0.0985714630779788</v>
      </c>
      <c r="K16" s="1" t="n">
        <f aca="false">STDEV(K12:K14)</f>
        <v>1.52752523165195</v>
      </c>
    </row>
    <row r="18" customFormat="false" ht="12.8" hidden="false" customHeight="false" outlineLevel="0" collapsed="false">
      <c r="A18" s="0" t="s">
        <v>23</v>
      </c>
      <c r="B18" s="0" t="s">
        <v>39</v>
      </c>
      <c r="C18" s="0" t="s">
        <v>14</v>
      </c>
      <c r="D18" s="0" t="s">
        <v>40</v>
      </c>
      <c r="E18" s="0" t="n">
        <v>0.485</v>
      </c>
      <c r="F18" s="0" t="n">
        <v>0.455</v>
      </c>
      <c r="G18" s="0" t="n">
        <v>0.429</v>
      </c>
      <c r="H18" s="0" t="n">
        <v>0.974</v>
      </c>
      <c r="I18" s="0" t="n">
        <v>7.019</v>
      </c>
      <c r="J18" s="0" t="n">
        <v>0.077</v>
      </c>
      <c r="K18" s="0" t="n">
        <v>18</v>
      </c>
      <c r="L18" s="0" t="s">
        <v>43</v>
      </c>
    </row>
    <row r="19" customFormat="false" ht="12.8" hidden="false" customHeight="false" outlineLevel="0" collapsed="false">
      <c r="A19" s="0" t="s">
        <v>23</v>
      </c>
      <c r="B19" s="0" t="s">
        <v>39</v>
      </c>
      <c r="C19" s="0" t="s">
        <v>14</v>
      </c>
      <c r="D19" s="0" t="s">
        <v>40</v>
      </c>
      <c r="E19" s="0" t="n">
        <v>0.501</v>
      </c>
      <c r="F19" s="0" t="n">
        <v>0.455</v>
      </c>
      <c r="G19" s="0" t="n">
        <v>0.417</v>
      </c>
      <c r="H19" s="0" t="n">
        <v>0.973</v>
      </c>
      <c r="I19" s="0" t="n">
        <v>7.929</v>
      </c>
      <c r="J19" s="0" t="n">
        <v>0.394</v>
      </c>
      <c r="K19" s="0" t="n">
        <v>15</v>
      </c>
      <c r="L19" s="0" t="s">
        <v>43</v>
      </c>
    </row>
    <row r="20" customFormat="false" ht="12.8" hidden="false" customHeight="false" outlineLevel="0" collapsed="false">
      <c r="A20" s="0" t="s">
        <v>23</v>
      </c>
      <c r="B20" s="0" t="s">
        <v>39</v>
      </c>
      <c r="C20" s="0" t="s">
        <v>14</v>
      </c>
      <c r="D20" s="0" t="s">
        <v>40</v>
      </c>
      <c r="E20" s="0" t="n">
        <v>0.519</v>
      </c>
      <c r="F20" s="0" t="n">
        <v>0.416</v>
      </c>
      <c r="G20" s="0" t="n">
        <v>0.347</v>
      </c>
      <c r="H20" s="0" t="n">
        <v>0.968</v>
      </c>
      <c r="I20" s="0" t="n">
        <v>8.118</v>
      </c>
      <c r="J20" s="0" t="n">
        <v>0.022</v>
      </c>
      <c r="K20" s="0" t="n">
        <v>18</v>
      </c>
      <c r="L20" s="0" t="s">
        <v>43</v>
      </c>
    </row>
    <row r="21" customFormat="false" ht="12.8" hidden="false" customHeight="false" outlineLevel="0" collapsed="false">
      <c r="D21" s="1" t="s">
        <v>17</v>
      </c>
      <c r="E21" s="1" t="n">
        <f aca="false">AVERAGE(E18:E20)</f>
        <v>0.501666666666667</v>
      </c>
      <c r="F21" s="1" t="n">
        <f aca="false">AVERAGE(F18:F20)</f>
        <v>0.442</v>
      </c>
      <c r="G21" s="1" t="n">
        <f aca="false">AVERAGE(G18:G20)</f>
        <v>0.397666666666667</v>
      </c>
      <c r="H21" s="1" t="n">
        <f aca="false">AVERAGE(H18:H20)</f>
        <v>0.971666666666667</v>
      </c>
      <c r="I21" s="1" t="n">
        <f aca="false">AVERAGE(I18:I20)</f>
        <v>7.68866666666667</v>
      </c>
      <c r="J21" s="1" t="n">
        <f aca="false">AVERAGE(J18:J20)</f>
        <v>0.164333333333333</v>
      </c>
      <c r="K21" s="1" t="n">
        <f aca="false">AVERAGE(K18:K20)</f>
        <v>17</v>
      </c>
    </row>
    <row r="22" customFormat="false" ht="12.8" hidden="false" customHeight="false" outlineLevel="0" collapsed="false">
      <c r="D22" s="1" t="s">
        <v>18</v>
      </c>
      <c r="E22" s="1" t="n">
        <f aca="false">STDEV(E18:E20)</f>
        <v>0.0170098010962308</v>
      </c>
      <c r="F22" s="1" t="n">
        <f aca="false">STDEV(F18:F20)</f>
        <v>0.0225166604983954</v>
      </c>
      <c r="G22" s="1" t="n">
        <f aca="false">STDEV(G18:G20)</f>
        <v>0.044286943147313</v>
      </c>
      <c r="H22" s="1" t="n">
        <f aca="false">STDEV(H18:H20)</f>
        <v>0.00321455025366432</v>
      </c>
      <c r="I22" s="1" t="n">
        <f aca="false">STDEV(I18:I20)</f>
        <v>0.587597084177018</v>
      </c>
      <c r="J22" s="1" t="n">
        <f aca="false">STDEV(J18:J20)</f>
        <v>0.200789275942052</v>
      </c>
      <c r="K22" s="1" t="n">
        <f aca="false">STDEV(K18:K20)</f>
        <v>1.73205080756888</v>
      </c>
    </row>
    <row r="23" customFormat="false" ht="12.8" hidden="false" customHeight="false" outlineLevel="0" collapsed="false">
      <c r="A23" s="0" t="s">
        <v>25</v>
      </c>
      <c r="B23" s="0" t="s">
        <v>39</v>
      </c>
      <c r="C23" s="0" t="s">
        <v>14</v>
      </c>
      <c r="D23" s="0" t="s">
        <v>40</v>
      </c>
      <c r="E23" s="0" t="n">
        <v>0.739</v>
      </c>
      <c r="F23" s="0" t="n">
        <v>0.471</v>
      </c>
      <c r="G23" s="0" t="n">
        <v>0.346</v>
      </c>
      <c r="H23" s="0" t="n">
        <v>0.963</v>
      </c>
      <c r="I23" s="0" t="n">
        <v>6.534</v>
      </c>
      <c r="J23" s="0" t="n">
        <v>0.288</v>
      </c>
      <c r="K23" s="0" t="n">
        <v>14</v>
      </c>
      <c r="L23" s="0" t="s">
        <v>26</v>
      </c>
    </row>
    <row r="24" customFormat="false" ht="12.8" hidden="false" customHeight="false" outlineLevel="0" collapsed="false">
      <c r="A24" s="0" t="s">
        <v>25</v>
      </c>
      <c r="B24" s="0" t="s">
        <v>39</v>
      </c>
      <c r="C24" s="0" t="s">
        <v>14</v>
      </c>
      <c r="D24" s="0" t="s">
        <v>40</v>
      </c>
      <c r="E24" s="0" t="n">
        <v>0.711</v>
      </c>
      <c r="F24" s="0" t="n">
        <v>0.527</v>
      </c>
      <c r="G24" s="0" t="n">
        <v>0.419</v>
      </c>
      <c r="H24" s="0" t="n">
        <v>0.972</v>
      </c>
      <c r="I24" s="0" t="n">
        <v>5.868</v>
      </c>
      <c r="J24" s="0" t="n">
        <v>0.25</v>
      </c>
      <c r="K24" s="0" t="n">
        <v>12</v>
      </c>
      <c r="L24" s="0" t="s">
        <v>26</v>
      </c>
    </row>
    <row r="25" customFormat="false" ht="12.8" hidden="false" customHeight="false" outlineLevel="0" collapsed="false">
      <c r="A25" s="0" t="s">
        <v>25</v>
      </c>
      <c r="B25" s="0" t="s">
        <v>39</v>
      </c>
      <c r="C25" s="0" t="s">
        <v>14</v>
      </c>
      <c r="D25" s="0" t="s">
        <v>40</v>
      </c>
      <c r="E25" s="0" t="n">
        <v>0.766</v>
      </c>
      <c r="F25" s="0" t="n">
        <v>0.587</v>
      </c>
      <c r="G25" s="0" t="n">
        <v>0.476</v>
      </c>
      <c r="H25" s="0" t="n">
        <v>0.976</v>
      </c>
      <c r="I25" s="0" t="n">
        <v>5.595</v>
      </c>
      <c r="J25" s="0" t="n">
        <v>0.134</v>
      </c>
      <c r="K25" s="0" t="n">
        <v>14</v>
      </c>
      <c r="L25" s="0" t="s">
        <v>26</v>
      </c>
    </row>
    <row r="26" customFormat="false" ht="12.8" hidden="false" customHeight="false" outlineLevel="0" collapsed="false">
      <c r="D26" s="1" t="s">
        <v>17</v>
      </c>
      <c r="E26" s="1" t="n">
        <f aca="false">AVERAGE(E23:E25)</f>
        <v>0.738666666666667</v>
      </c>
      <c r="F26" s="1" t="n">
        <f aca="false">AVERAGE(F23:F25)</f>
        <v>0.528333333333333</v>
      </c>
      <c r="G26" s="1" t="n">
        <f aca="false">AVERAGE(G23:G25)</f>
        <v>0.413666666666667</v>
      </c>
      <c r="H26" s="1" t="n">
        <f aca="false">AVERAGE(H23:H25)</f>
        <v>0.970333333333333</v>
      </c>
      <c r="I26" s="1" t="n">
        <f aca="false">AVERAGE(I23:I25)</f>
        <v>5.999</v>
      </c>
      <c r="J26" s="1" t="n">
        <f aca="false">AVERAGE(J23:J25)</f>
        <v>0.224</v>
      </c>
      <c r="K26" s="1" t="n">
        <f aca="false">AVERAGE(K23:K25)</f>
        <v>13.3333333333333</v>
      </c>
    </row>
    <row r="27" customFormat="false" ht="12.8" hidden="false" customHeight="false" outlineLevel="0" collapsed="false">
      <c r="D27" s="1" t="s">
        <v>18</v>
      </c>
      <c r="E27" s="1" t="n">
        <f aca="false">STDEV(E23:E25)</f>
        <v>0.0275015151097778</v>
      </c>
      <c r="F27" s="1" t="n">
        <f aca="false">STDEV(F23:F25)</f>
        <v>0.0580114931141522</v>
      </c>
      <c r="G27" s="1" t="n">
        <f aca="false">STDEV(G23:G25)</f>
        <v>0.0651638959342774</v>
      </c>
      <c r="H27" s="1" t="n">
        <f aca="false">STDEV(H23:H25)</f>
        <v>0.0066583281184794</v>
      </c>
      <c r="I27" s="1" t="n">
        <f aca="false">STDEV(I23:I25)</f>
        <v>0.483012422200506</v>
      </c>
      <c r="J27" s="1" t="n">
        <f aca="false">STDEV(J23:J25)</f>
        <v>0.0802246844805263</v>
      </c>
      <c r="K27" s="1" t="n">
        <f aca="false">STDEV(K23:K25)</f>
        <v>1.15470053837925</v>
      </c>
    </row>
    <row r="29" s="4" customFormat="true" ht="12.8" hidden="false" customHeight="false" outlineLevel="0" collapsed="false">
      <c r="A29" s="3" t="s">
        <v>12</v>
      </c>
      <c r="B29" s="3" t="s">
        <v>39</v>
      </c>
      <c r="C29" s="3" t="s">
        <v>14</v>
      </c>
      <c r="D29" s="3" t="s">
        <v>44</v>
      </c>
      <c r="E29" s="3" t="n">
        <v>0.381</v>
      </c>
      <c r="F29" s="3" t="n">
        <v>0.314</v>
      </c>
      <c r="G29" s="3" t="n">
        <v>0.267</v>
      </c>
      <c r="H29" s="3" t="n">
        <v>0.95</v>
      </c>
      <c r="I29" s="3" t="n">
        <v>36.351</v>
      </c>
      <c r="J29" s="3" t="n">
        <v>1.213</v>
      </c>
      <c r="K29" s="3" t="n">
        <v>12</v>
      </c>
      <c r="L29" s="3" t="s">
        <v>41</v>
      </c>
    </row>
    <row r="30" customFormat="false" ht="12.8" hidden="false" customHeight="false" outlineLevel="0" collapsed="false">
      <c r="A30" s="0" t="s">
        <v>12</v>
      </c>
      <c r="B30" s="0" t="s">
        <v>39</v>
      </c>
      <c r="C30" s="0" t="s">
        <v>14</v>
      </c>
      <c r="D30" s="0" t="s">
        <v>44</v>
      </c>
      <c r="E30" s="0" t="n">
        <v>0.467</v>
      </c>
      <c r="F30" s="0" t="n">
        <v>0.405</v>
      </c>
      <c r="G30" s="0" t="n">
        <v>0.357</v>
      </c>
      <c r="H30" s="0" t="n">
        <v>0.959</v>
      </c>
      <c r="I30" s="0" t="n">
        <v>34.875</v>
      </c>
      <c r="J30" s="0" t="n">
        <v>1.166</v>
      </c>
      <c r="K30" s="0" t="n">
        <v>14</v>
      </c>
      <c r="L30" s="0" t="s">
        <v>41</v>
      </c>
    </row>
    <row r="31" customFormat="false" ht="12.8" hidden="false" customHeight="false" outlineLevel="0" collapsed="false">
      <c r="A31" s="0" t="s">
        <v>12</v>
      </c>
      <c r="B31" s="0" t="s">
        <v>39</v>
      </c>
      <c r="C31" s="0" t="s">
        <v>14</v>
      </c>
      <c r="D31" s="0" t="s">
        <v>44</v>
      </c>
      <c r="E31" s="0" t="n">
        <v>0.339</v>
      </c>
      <c r="F31" s="0" t="n">
        <v>0.291</v>
      </c>
      <c r="G31" s="0" t="n">
        <v>0.255</v>
      </c>
      <c r="H31" s="0" t="n">
        <v>0.95</v>
      </c>
      <c r="I31" s="0" t="n">
        <v>36.201</v>
      </c>
      <c r="J31" s="0" t="n">
        <v>1.214</v>
      </c>
      <c r="K31" s="0" t="n">
        <v>16</v>
      </c>
      <c r="L31" s="0" t="s">
        <v>41</v>
      </c>
    </row>
    <row r="32" customFormat="false" ht="12.8" hidden="false" customHeight="false" outlineLevel="0" collapsed="false">
      <c r="D32" s="1" t="s">
        <v>17</v>
      </c>
      <c r="E32" s="1" t="n">
        <f aca="false">AVERAGE(E29:E31)</f>
        <v>0.395666666666667</v>
      </c>
      <c r="F32" s="1" t="n">
        <f aca="false">AVERAGE(F29:F31)</f>
        <v>0.336666666666667</v>
      </c>
      <c r="G32" s="1" t="n">
        <f aca="false">AVERAGE(G29:G31)</f>
        <v>0.293</v>
      </c>
      <c r="H32" s="1" t="n">
        <f aca="false">AVERAGE(H29:H31)</f>
        <v>0.953</v>
      </c>
      <c r="I32" s="2" t="n">
        <f aca="false">AVERAGE(I29:I31)</f>
        <v>35.809</v>
      </c>
      <c r="J32" s="1" t="n">
        <f aca="false">AVERAGE(J29:J31)</f>
        <v>1.19766666666667</v>
      </c>
      <c r="K32" s="1" t="n">
        <f aca="false">AVERAGE(K29:K31)</f>
        <v>14</v>
      </c>
    </row>
    <row r="33" customFormat="false" ht="12.8" hidden="false" customHeight="false" outlineLevel="0" collapsed="false">
      <c r="D33" s="1" t="s">
        <v>18</v>
      </c>
      <c r="E33" s="1" t="n">
        <f aca="false">STDEV(E29:E31)</f>
        <v>0.0652482439099577</v>
      </c>
      <c r="F33" s="1" t="n">
        <f aca="false">STDEV(F29:F31)</f>
        <v>0.0602854321816916</v>
      </c>
      <c r="G33" s="1" t="n">
        <f aca="false">STDEV(G29:G31)</f>
        <v>0.0557494394590654</v>
      </c>
      <c r="H33" s="1" t="n">
        <f aca="false">STDEV(H29:H31)</f>
        <v>0.00519615242270664</v>
      </c>
      <c r="I33" s="1" t="n">
        <f aca="false">STDEV(I29:I31)</f>
        <v>0.812337368339042</v>
      </c>
      <c r="J33" s="1" t="n">
        <f aca="false">STDEV(J29:J31)</f>
        <v>0.0274286954362277</v>
      </c>
      <c r="K33" s="1" t="n">
        <f aca="false">STDEV(K29:K31)</f>
        <v>2</v>
      </c>
    </row>
    <row r="34" customFormat="false" ht="12.8" hidden="false" customHeight="false" outlineLevel="0" collapsed="false">
      <c r="A34" s="0" t="s">
        <v>19</v>
      </c>
      <c r="B34" s="0" t="s">
        <v>39</v>
      </c>
      <c r="C34" s="0" t="s">
        <v>14</v>
      </c>
      <c r="D34" s="0" t="s">
        <v>44</v>
      </c>
      <c r="E34" s="0" t="n">
        <v>0.574</v>
      </c>
      <c r="F34" s="0" t="n">
        <v>0.496</v>
      </c>
      <c r="G34" s="0" t="n">
        <v>0.436</v>
      </c>
      <c r="H34" s="0" t="n">
        <v>0.965</v>
      </c>
      <c r="I34" s="0" t="n">
        <v>37.7</v>
      </c>
      <c r="J34" s="0" t="n">
        <v>1.325</v>
      </c>
      <c r="K34" s="0" t="n">
        <v>14</v>
      </c>
      <c r="L34" s="0" t="s">
        <v>42</v>
      </c>
    </row>
    <row r="35" customFormat="false" ht="12.8" hidden="false" customHeight="false" outlineLevel="0" collapsed="false">
      <c r="A35" s="0" t="s">
        <v>19</v>
      </c>
      <c r="B35" s="0" t="s">
        <v>39</v>
      </c>
      <c r="C35" s="0" t="s">
        <v>14</v>
      </c>
      <c r="D35" s="0" t="s">
        <v>44</v>
      </c>
      <c r="E35" s="0" t="n">
        <v>0.429</v>
      </c>
      <c r="F35" s="0" t="n">
        <v>0.428</v>
      </c>
      <c r="G35" s="0" t="n">
        <v>0.427</v>
      </c>
      <c r="H35" s="0" t="n">
        <v>0.966</v>
      </c>
      <c r="I35" s="0" t="n">
        <v>38.941</v>
      </c>
      <c r="J35" s="0" t="n">
        <v>1.407</v>
      </c>
      <c r="K35" s="0" t="n">
        <v>11</v>
      </c>
      <c r="L35" s="0" t="s">
        <v>42</v>
      </c>
    </row>
    <row r="36" customFormat="false" ht="12.8" hidden="false" customHeight="false" outlineLevel="0" collapsed="false">
      <c r="A36" s="0" t="s">
        <v>19</v>
      </c>
      <c r="B36" s="0" t="s">
        <v>39</v>
      </c>
      <c r="C36" s="0" t="s">
        <v>14</v>
      </c>
      <c r="D36" s="0" t="s">
        <v>44</v>
      </c>
      <c r="E36" s="0" t="n">
        <v>0.498</v>
      </c>
      <c r="F36" s="0" t="n">
        <v>0.514</v>
      </c>
      <c r="G36" s="0" t="n">
        <v>0.531</v>
      </c>
      <c r="H36" s="0" t="n">
        <v>0.972</v>
      </c>
      <c r="I36" s="0" t="n">
        <v>37.945</v>
      </c>
      <c r="J36" s="0" t="n">
        <v>1.4</v>
      </c>
      <c r="K36" s="0" t="n">
        <v>15</v>
      </c>
      <c r="L36" s="0" t="s">
        <v>42</v>
      </c>
    </row>
    <row r="37" customFormat="false" ht="12.8" hidden="false" customHeight="false" outlineLevel="0" collapsed="false">
      <c r="D37" s="1" t="s">
        <v>17</v>
      </c>
      <c r="E37" s="1" t="n">
        <f aca="false">AVERAGE(E34:E36)</f>
        <v>0.500333333333333</v>
      </c>
      <c r="F37" s="1" t="n">
        <f aca="false">AVERAGE(F34:F36)</f>
        <v>0.479333333333333</v>
      </c>
      <c r="G37" s="1" t="n">
        <f aca="false">AVERAGE(G34:G36)</f>
        <v>0.464666666666667</v>
      </c>
      <c r="H37" s="1" t="n">
        <f aca="false">AVERAGE(H34:H36)</f>
        <v>0.967666666666667</v>
      </c>
      <c r="I37" s="1" t="n">
        <f aca="false">AVERAGE(I34:I36)</f>
        <v>38.1953333333333</v>
      </c>
      <c r="J37" s="1" t="n">
        <f aca="false">AVERAGE(J34:J36)</f>
        <v>1.37733333333333</v>
      </c>
      <c r="K37" s="1" t="n">
        <f aca="false">AVERAGE(K34:K36)</f>
        <v>13.3333333333333</v>
      </c>
    </row>
    <row r="38" customFormat="false" ht="12.8" hidden="false" customHeight="false" outlineLevel="0" collapsed="false">
      <c r="D38" s="1" t="s">
        <v>18</v>
      </c>
      <c r="E38" s="1" t="n">
        <f aca="false">STDEV(E34:E36)</f>
        <v>0.0725281554524403</v>
      </c>
      <c r="F38" s="1" t="n">
        <f aca="false">STDEV(F34:F36)</f>
        <v>0.0453578365151308</v>
      </c>
      <c r="G38" s="1" t="n">
        <f aca="false">STDEV(G34:G36)</f>
        <v>0.0576223336331785</v>
      </c>
      <c r="H38" s="1" t="n">
        <f aca="false">STDEV(H34:H36)</f>
        <v>0.00378593889720019</v>
      </c>
      <c r="I38" s="1" t="n">
        <f aca="false">STDEV(I34:I36)</f>
        <v>0.657282536914936</v>
      </c>
      <c r="J38" s="1" t="n">
        <f aca="false">STDEV(J34:J36)</f>
        <v>0.0454569393309023</v>
      </c>
      <c r="K38" s="1" t="n">
        <f aca="false">STDEV(K34:K36)</f>
        <v>2.08166599946613</v>
      </c>
    </row>
    <row r="39" customFormat="false" ht="12.8" hidden="false" customHeight="false" outlineLevel="0" collapsed="false">
      <c r="A39" s="0" t="s">
        <v>21</v>
      </c>
      <c r="B39" s="0" t="s">
        <v>39</v>
      </c>
      <c r="C39" s="0" t="s">
        <v>14</v>
      </c>
      <c r="D39" s="0" t="s">
        <v>44</v>
      </c>
      <c r="E39" s="0" t="n">
        <v>0.31</v>
      </c>
      <c r="F39" s="0" t="n">
        <v>0.342</v>
      </c>
      <c r="G39" s="0" t="n">
        <v>0.381</v>
      </c>
      <c r="H39" s="0" t="n">
        <v>0.964</v>
      </c>
      <c r="I39" s="0" t="n">
        <v>41.094</v>
      </c>
      <c r="J39" s="0" t="n">
        <v>1.513</v>
      </c>
      <c r="K39" s="0" t="n">
        <v>15</v>
      </c>
      <c r="L39" s="0" t="s">
        <v>22</v>
      </c>
    </row>
    <row r="40" customFormat="false" ht="12.8" hidden="false" customHeight="false" outlineLevel="0" collapsed="false">
      <c r="A40" s="0" t="s">
        <v>21</v>
      </c>
      <c r="B40" s="0" t="s">
        <v>39</v>
      </c>
      <c r="C40" s="0" t="s">
        <v>14</v>
      </c>
      <c r="D40" s="0" t="s">
        <v>44</v>
      </c>
      <c r="E40" s="0" t="n">
        <v>0.227</v>
      </c>
      <c r="F40" s="0" t="n">
        <v>0.32</v>
      </c>
      <c r="G40" s="0" t="n">
        <v>0.54</v>
      </c>
      <c r="H40" s="0" t="n">
        <v>0.971</v>
      </c>
      <c r="I40" s="0" t="n">
        <v>40.675</v>
      </c>
      <c r="J40" s="0" t="n">
        <v>1.522</v>
      </c>
      <c r="K40" s="0" t="n">
        <v>17</v>
      </c>
      <c r="L40" s="0" t="s">
        <v>22</v>
      </c>
    </row>
    <row r="41" customFormat="false" ht="12.8" hidden="false" customHeight="false" outlineLevel="0" collapsed="false">
      <c r="A41" s="0" t="s">
        <v>21</v>
      </c>
      <c r="B41" s="0" t="s">
        <v>39</v>
      </c>
      <c r="C41" s="0" t="s">
        <v>14</v>
      </c>
      <c r="D41" s="0" t="s">
        <v>44</v>
      </c>
      <c r="E41" s="0" t="n">
        <v>0.333</v>
      </c>
      <c r="F41" s="0" t="n">
        <v>0.387</v>
      </c>
      <c r="G41" s="0" t="n">
        <v>0.461</v>
      </c>
      <c r="H41" s="0" t="n">
        <v>0.968</v>
      </c>
      <c r="I41" s="0" t="n">
        <v>39.248</v>
      </c>
      <c r="J41" s="0" t="n">
        <v>1.382</v>
      </c>
      <c r="K41" s="0" t="n">
        <v>18</v>
      </c>
      <c r="L41" s="0" t="s">
        <v>22</v>
      </c>
    </row>
    <row r="42" customFormat="false" ht="12.8" hidden="false" customHeight="false" outlineLevel="0" collapsed="false">
      <c r="D42" s="1" t="s">
        <v>17</v>
      </c>
      <c r="E42" s="1" t="n">
        <f aca="false">AVERAGE(E39:E41)</f>
        <v>0.29</v>
      </c>
      <c r="F42" s="1" t="n">
        <f aca="false">AVERAGE(F39:F41)</f>
        <v>0.349666666666667</v>
      </c>
      <c r="G42" s="1" t="n">
        <f aca="false">AVERAGE(G39:G41)</f>
        <v>0.460666666666667</v>
      </c>
      <c r="H42" s="1" t="n">
        <f aca="false">AVERAGE(H39:H41)</f>
        <v>0.967666666666667</v>
      </c>
      <c r="I42" s="1" t="n">
        <f aca="false">AVERAGE(I39:I41)</f>
        <v>40.339</v>
      </c>
      <c r="J42" s="1" t="n">
        <f aca="false">AVERAGE(J39:J41)</f>
        <v>1.47233333333333</v>
      </c>
      <c r="K42" s="1" t="n">
        <f aca="false">AVERAGE(K39:K41)</f>
        <v>16.6666666666667</v>
      </c>
    </row>
    <row r="43" customFormat="false" ht="12.8" hidden="false" customHeight="false" outlineLevel="0" collapsed="false">
      <c r="D43" s="1" t="s">
        <v>18</v>
      </c>
      <c r="E43" s="1" t="n">
        <f aca="false">STDEV(E39:E41)</f>
        <v>0.0557584074378026</v>
      </c>
      <c r="F43" s="1" t="n">
        <f aca="false">STDEV(F39:F41)</f>
        <v>0.0341516227042484</v>
      </c>
      <c r="G43" s="1" t="n">
        <f aca="false">STDEV(G39:G41)</f>
        <v>0.0795005241072871</v>
      </c>
      <c r="H43" s="1" t="n">
        <f aca="false">STDEV(H39:H41)</f>
        <v>0.00351188458428425</v>
      </c>
      <c r="I43" s="1" t="n">
        <f aca="false">STDEV(I39:I41)</f>
        <v>0.967781483600509</v>
      </c>
      <c r="J43" s="1" t="n">
        <f aca="false">STDEV(J39:J41)</f>
        <v>0.0783602790534421</v>
      </c>
      <c r="K43" s="1" t="n">
        <f aca="false">STDEV(K39:K41)</f>
        <v>1.52752523165195</v>
      </c>
    </row>
    <row r="44" customFormat="false" ht="12.8" hidden="false" customHeight="false" outlineLevel="0" collapsed="false">
      <c r="A44" s="0" t="s">
        <v>23</v>
      </c>
      <c r="B44" s="0" t="s">
        <v>39</v>
      </c>
      <c r="C44" s="0" t="s">
        <v>14</v>
      </c>
      <c r="D44" s="0" t="s">
        <v>44</v>
      </c>
      <c r="E44" s="0" t="n">
        <v>0.509</v>
      </c>
      <c r="F44" s="0" t="n">
        <v>0.535</v>
      </c>
      <c r="G44" s="0" t="n">
        <v>0.563</v>
      </c>
      <c r="H44" s="0" t="n">
        <v>0.973</v>
      </c>
      <c r="I44" s="0" t="n">
        <v>37.064</v>
      </c>
      <c r="J44" s="0" t="n">
        <v>1.283</v>
      </c>
      <c r="K44" s="0" t="n">
        <v>18</v>
      </c>
      <c r="L44" s="0" t="s">
        <v>43</v>
      </c>
    </row>
    <row r="45" customFormat="false" ht="12.8" hidden="false" customHeight="false" outlineLevel="0" collapsed="false">
      <c r="A45" s="0" t="s">
        <v>23</v>
      </c>
      <c r="B45" s="0" t="s">
        <v>39</v>
      </c>
      <c r="C45" s="0" t="s">
        <v>14</v>
      </c>
      <c r="D45" s="0" t="s">
        <v>44</v>
      </c>
      <c r="E45" s="0" t="n">
        <v>0.359</v>
      </c>
      <c r="F45" s="0" t="n">
        <v>0.38</v>
      </c>
      <c r="G45" s="0" t="n">
        <v>0.403</v>
      </c>
      <c r="H45" s="0" t="n">
        <v>0.965</v>
      </c>
      <c r="I45" s="0" t="n">
        <v>38.483</v>
      </c>
      <c r="J45" s="0" t="n">
        <v>1.274</v>
      </c>
      <c r="K45" s="0" t="n">
        <v>15</v>
      </c>
      <c r="L45" s="0" t="s">
        <v>43</v>
      </c>
    </row>
    <row r="46" customFormat="false" ht="12.8" hidden="false" customHeight="false" outlineLevel="0" collapsed="false">
      <c r="A46" s="0" t="s">
        <v>23</v>
      </c>
      <c r="B46" s="0" t="s">
        <v>39</v>
      </c>
      <c r="C46" s="0" t="s">
        <v>14</v>
      </c>
      <c r="D46" s="0" t="s">
        <v>44</v>
      </c>
      <c r="E46" s="0" t="n">
        <v>0.467</v>
      </c>
      <c r="F46" s="0" t="n">
        <v>0.449</v>
      </c>
      <c r="G46" s="0" t="n">
        <v>0.433</v>
      </c>
      <c r="H46" s="0" t="n">
        <v>0.966</v>
      </c>
      <c r="I46" s="0" t="n">
        <v>39.666</v>
      </c>
      <c r="J46" s="0" t="n">
        <v>1.333</v>
      </c>
      <c r="K46" s="0" t="n">
        <v>18</v>
      </c>
      <c r="L46" s="0" t="s">
        <v>43</v>
      </c>
    </row>
    <row r="47" customFormat="false" ht="12.8" hidden="false" customHeight="false" outlineLevel="0" collapsed="false">
      <c r="D47" s="1" t="s">
        <v>17</v>
      </c>
      <c r="E47" s="1" t="n">
        <f aca="false">AVERAGE(E44:E46)</f>
        <v>0.445</v>
      </c>
      <c r="F47" s="1" t="n">
        <f aca="false">AVERAGE(F44:F46)</f>
        <v>0.454666666666667</v>
      </c>
      <c r="G47" s="1" t="n">
        <f aca="false">AVERAGE(G44:G46)</f>
        <v>0.466333333333333</v>
      </c>
      <c r="H47" s="1" t="n">
        <f aca="false">AVERAGE(H44:H46)</f>
        <v>0.968</v>
      </c>
      <c r="I47" s="1" t="n">
        <f aca="false">AVERAGE(I44:I46)</f>
        <v>38.4043333333333</v>
      </c>
      <c r="J47" s="1" t="n">
        <f aca="false">AVERAGE(J44:J46)</f>
        <v>1.29666666666667</v>
      </c>
      <c r="K47" s="1" t="n">
        <f aca="false">AVERAGE(K44:K46)</f>
        <v>17</v>
      </c>
    </row>
    <row r="48" customFormat="false" ht="12.8" hidden="false" customHeight="false" outlineLevel="0" collapsed="false">
      <c r="D48" s="1" t="s">
        <v>18</v>
      </c>
      <c r="E48" s="1" t="n">
        <f aca="false">STDEV(E44:E46)</f>
        <v>0.0773821684886124</v>
      </c>
      <c r="F48" s="1" t="n">
        <f aca="false">STDEV(F44:F46)</f>
        <v>0.0776552209019673</v>
      </c>
      <c r="G48" s="1" t="n">
        <f aca="false">STDEV(G44:G46)</f>
        <v>0.0850490054811539</v>
      </c>
      <c r="H48" s="1" t="n">
        <f aca="false">STDEV(H44:H46)</f>
        <v>0.00435889894354068</v>
      </c>
      <c r="I48" s="1" t="n">
        <f aca="false">STDEV(I44:I46)</f>
        <v>1.30278253493564</v>
      </c>
      <c r="J48" s="1" t="n">
        <f aca="false">STDEV(J44:J46)</f>
        <v>0.031785741037977</v>
      </c>
      <c r="K48" s="1" t="n">
        <f aca="false">STDEV(K44:K46)</f>
        <v>1.73205080756888</v>
      </c>
    </row>
    <row r="49" customFormat="false" ht="12.8" hidden="false" customHeight="false" outlineLevel="0" collapsed="false">
      <c r="A49" s="0" t="s">
        <v>25</v>
      </c>
      <c r="B49" s="0" t="s">
        <v>39</v>
      </c>
      <c r="C49" s="0" t="s">
        <v>14</v>
      </c>
      <c r="D49" s="0" t="s">
        <v>44</v>
      </c>
      <c r="E49" s="0" t="n">
        <v>0.699</v>
      </c>
      <c r="F49" s="0" t="n">
        <v>0.664</v>
      </c>
      <c r="G49" s="0" t="n">
        <v>0.633</v>
      </c>
      <c r="H49" s="0" t="n">
        <v>0.979</v>
      </c>
      <c r="I49" s="0" t="n">
        <v>41.074</v>
      </c>
      <c r="J49" s="0" t="n">
        <v>1.526</v>
      </c>
      <c r="K49" s="0" t="n">
        <v>14</v>
      </c>
      <c r="L49" s="0" t="s">
        <v>26</v>
      </c>
    </row>
    <row r="50" customFormat="false" ht="12.8" hidden="false" customHeight="false" outlineLevel="0" collapsed="false">
      <c r="A50" s="0" t="s">
        <v>25</v>
      </c>
      <c r="B50" s="0" t="s">
        <v>39</v>
      </c>
      <c r="C50" s="0" t="s">
        <v>14</v>
      </c>
      <c r="D50" s="0" t="s">
        <v>44</v>
      </c>
      <c r="E50" s="0" t="n">
        <v>0.517</v>
      </c>
      <c r="F50" s="0" t="n">
        <v>0.475</v>
      </c>
      <c r="G50" s="0" t="n">
        <v>0.439</v>
      </c>
      <c r="H50" s="0" t="n">
        <v>0.966</v>
      </c>
      <c r="I50" s="0" t="n">
        <v>41.769</v>
      </c>
      <c r="J50" s="0" t="n">
        <v>1.487</v>
      </c>
      <c r="K50" s="0" t="n">
        <v>12</v>
      </c>
      <c r="L50" s="0" t="s">
        <v>26</v>
      </c>
    </row>
    <row r="51" customFormat="false" ht="12.8" hidden="false" customHeight="false" outlineLevel="0" collapsed="false">
      <c r="A51" s="0" t="s">
        <v>25</v>
      </c>
      <c r="B51" s="0" t="s">
        <v>39</v>
      </c>
      <c r="C51" s="0" t="s">
        <v>14</v>
      </c>
      <c r="D51" s="0" t="s">
        <v>44</v>
      </c>
      <c r="E51" s="0" t="n">
        <v>0.487</v>
      </c>
      <c r="F51" s="0" t="n">
        <v>0.465</v>
      </c>
      <c r="G51" s="0" t="n">
        <v>0.444</v>
      </c>
      <c r="H51" s="0" t="n">
        <v>0.966</v>
      </c>
      <c r="I51" s="0" t="n">
        <v>38.979</v>
      </c>
      <c r="J51" s="0" t="n">
        <v>1.383</v>
      </c>
      <c r="K51" s="0" t="n">
        <v>14</v>
      </c>
      <c r="L51" s="0" t="s">
        <v>26</v>
      </c>
    </row>
    <row r="52" customFormat="false" ht="12.8" hidden="false" customHeight="false" outlineLevel="0" collapsed="false">
      <c r="D52" s="1" t="s">
        <v>17</v>
      </c>
      <c r="E52" s="1" t="n">
        <f aca="false">AVERAGE(E49:E51)</f>
        <v>0.567666666666667</v>
      </c>
      <c r="F52" s="2" t="n">
        <f aca="false">AVERAGE(F49:F51)</f>
        <v>0.534666666666667</v>
      </c>
      <c r="G52" s="1" t="n">
        <f aca="false">AVERAGE(G49:G51)</f>
        <v>0.505333333333333</v>
      </c>
      <c r="H52" s="1" t="n">
        <f aca="false">AVERAGE(H49:H51)</f>
        <v>0.970333333333333</v>
      </c>
      <c r="I52" s="1" t="n">
        <f aca="false">AVERAGE(I49:I51)</f>
        <v>40.6073333333333</v>
      </c>
      <c r="J52" s="1" t="n">
        <f aca="false">AVERAGE(J49:J51)</f>
        <v>1.46533333333333</v>
      </c>
      <c r="K52" s="1" t="n">
        <f aca="false">AVERAGE(K49:K51)</f>
        <v>13.3333333333333</v>
      </c>
    </row>
    <row r="53" customFormat="false" ht="12.8" hidden="false" customHeight="false" outlineLevel="0" collapsed="false">
      <c r="D53" s="1" t="s">
        <v>18</v>
      </c>
      <c r="E53" s="1" t="n">
        <f aca="false">STDEV(E49:E51)</f>
        <v>0.114722854450773</v>
      </c>
      <c r="F53" s="1" t="n">
        <f aca="false">STDEV(F49:F51)</f>
        <v>0.112117497890977</v>
      </c>
      <c r="G53" s="1" t="n">
        <f aca="false">STDEV(G49:G51)</f>
        <v>0.1105908374746</v>
      </c>
      <c r="H53" s="1" t="n">
        <f aca="false">STDEV(H49:H51)</f>
        <v>0.00750555349946514</v>
      </c>
      <c r="I53" s="1" t="n">
        <f aca="false">STDEV(I49:I51)</f>
        <v>1.45236301706334</v>
      </c>
      <c r="J53" s="1" t="n">
        <f aca="false">STDEV(J49:J51)</f>
        <v>0.0739211291400053</v>
      </c>
      <c r="K53" s="1" t="n">
        <f aca="false">STDEV(K49:K51)</f>
        <v>1.15470053837925</v>
      </c>
    </row>
    <row r="55" s="4" customFormat="true" ht="12.8" hidden="false" customHeight="false" outlineLevel="0" collapsed="false">
      <c r="A55" s="3" t="s">
        <v>12</v>
      </c>
      <c r="B55" s="3" t="s">
        <v>39</v>
      </c>
      <c r="C55" s="3" t="s">
        <v>14</v>
      </c>
      <c r="D55" s="3" t="s">
        <v>45</v>
      </c>
      <c r="E55" s="3" t="n">
        <v>0.462</v>
      </c>
      <c r="F55" s="3" t="n">
        <v>0.29</v>
      </c>
      <c r="G55" s="3" t="n">
        <v>0.211</v>
      </c>
      <c r="H55" s="3" t="n">
        <v>0.951</v>
      </c>
      <c r="I55" s="3" t="n">
        <v>22.877</v>
      </c>
      <c r="J55" s="3" t="n">
        <v>0.865</v>
      </c>
      <c r="K55" s="3" t="n">
        <v>12</v>
      </c>
      <c r="L55" s="3" t="s">
        <v>41</v>
      </c>
    </row>
    <row r="56" customFormat="false" ht="12.8" hidden="false" customHeight="false" outlineLevel="0" collapsed="false">
      <c r="A56" s="0" t="s">
        <v>12</v>
      </c>
      <c r="B56" s="0" t="s">
        <v>39</v>
      </c>
      <c r="C56" s="0" t="s">
        <v>14</v>
      </c>
      <c r="D56" s="0" t="s">
        <v>45</v>
      </c>
      <c r="E56" s="0" t="n">
        <v>0.546</v>
      </c>
      <c r="F56" s="0" t="n">
        <v>0.324</v>
      </c>
      <c r="G56" s="0" t="n">
        <v>0.23</v>
      </c>
      <c r="H56" s="0" t="n">
        <v>0.951</v>
      </c>
      <c r="I56" s="0" t="n">
        <v>25.65</v>
      </c>
      <c r="J56" s="0" t="n">
        <v>0.933</v>
      </c>
      <c r="K56" s="0" t="n">
        <v>14</v>
      </c>
      <c r="L56" s="0" t="s">
        <v>41</v>
      </c>
    </row>
    <row r="57" customFormat="false" ht="12.8" hidden="false" customHeight="false" outlineLevel="0" collapsed="false">
      <c r="A57" s="0" t="s">
        <v>12</v>
      </c>
      <c r="B57" s="0" t="s">
        <v>39</v>
      </c>
      <c r="C57" s="0" t="s">
        <v>14</v>
      </c>
      <c r="D57" s="0" t="s">
        <v>45</v>
      </c>
      <c r="E57" s="0" t="n">
        <v>0.359</v>
      </c>
      <c r="F57" s="0" t="n">
        <v>0.288</v>
      </c>
      <c r="G57" s="0" t="n">
        <v>0.24</v>
      </c>
      <c r="H57" s="0" t="n">
        <v>0.962</v>
      </c>
      <c r="I57" s="0" t="n">
        <v>19.915</v>
      </c>
      <c r="J57" s="0" t="n">
        <v>0.213</v>
      </c>
      <c r="K57" s="0" t="n">
        <v>16</v>
      </c>
      <c r="L57" s="0" t="s">
        <v>41</v>
      </c>
    </row>
    <row r="58" customFormat="false" ht="12.8" hidden="false" customHeight="false" outlineLevel="0" collapsed="false">
      <c r="D58" s="1" t="s">
        <v>17</v>
      </c>
      <c r="E58" s="1" t="n">
        <f aca="false">AVERAGE(E55:E57)</f>
        <v>0.455666666666667</v>
      </c>
      <c r="F58" s="1" t="n">
        <f aca="false">AVERAGE(F55:F57)</f>
        <v>0.300666666666667</v>
      </c>
      <c r="G58" s="1" t="n">
        <f aca="false">AVERAGE(G55:G57)</f>
        <v>0.227</v>
      </c>
      <c r="H58" s="1" t="n">
        <f aca="false">AVERAGE(H55:H57)</f>
        <v>0.954666666666667</v>
      </c>
      <c r="I58" s="1" t="n">
        <f aca="false">AVERAGE(I55:I57)</f>
        <v>22.814</v>
      </c>
      <c r="J58" s="1" t="n">
        <f aca="false">AVERAGE(J55:J57)</f>
        <v>0.670333333333333</v>
      </c>
      <c r="K58" s="1" t="n">
        <f aca="false">AVERAGE(K55:K57)</f>
        <v>14</v>
      </c>
    </row>
    <row r="59" customFormat="false" ht="12.8" hidden="false" customHeight="false" outlineLevel="0" collapsed="false">
      <c r="D59" s="1" t="s">
        <v>18</v>
      </c>
      <c r="E59" s="1" t="n">
        <f aca="false">STDEV(E55:E57)</f>
        <v>0.0936607352807639</v>
      </c>
      <c r="F59" s="1" t="n">
        <f aca="false">STDEV(F55:F57)</f>
        <v>0.0202319878739914</v>
      </c>
      <c r="G59" s="1" t="n">
        <f aca="false">STDEV(G55:G57)</f>
        <v>0.0147309198626562</v>
      </c>
      <c r="H59" s="1" t="n">
        <f aca="false">STDEV(H55:H57)</f>
        <v>0.00635085296108583</v>
      </c>
      <c r="I59" s="1" t="n">
        <f aca="false">STDEV(I55:I57)</f>
        <v>2.86801900272645</v>
      </c>
      <c r="J59" s="1" t="n">
        <f aca="false">STDEV(J55:J57)</f>
        <v>0.397518972293567</v>
      </c>
      <c r="K59" s="1" t="n">
        <f aca="false">STDEV(K55:K57)</f>
        <v>2</v>
      </c>
    </row>
    <row r="60" customFormat="false" ht="12.8" hidden="false" customHeight="false" outlineLevel="0" collapsed="false">
      <c r="A60" s="0" t="s">
        <v>19</v>
      </c>
      <c r="B60" s="0" t="s">
        <v>39</v>
      </c>
      <c r="C60" s="0" t="s">
        <v>14</v>
      </c>
      <c r="D60" s="0" t="s">
        <v>45</v>
      </c>
      <c r="E60" s="0" t="n">
        <v>0.346</v>
      </c>
      <c r="F60" s="0" t="n">
        <v>0.192</v>
      </c>
      <c r="G60" s="0" t="n">
        <v>0.133</v>
      </c>
      <c r="H60" s="0" t="n">
        <v>0.937</v>
      </c>
      <c r="I60" s="0" t="n">
        <v>21.086</v>
      </c>
      <c r="J60" s="0" t="n">
        <v>6.087</v>
      </c>
      <c r="K60" s="0" t="n">
        <v>14</v>
      </c>
      <c r="L60" s="0" t="s">
        <v>42</v>
      </c>
    </row>
    <row r="61" customFormat="false" ht="12.8" hidden="false" customHeight="false" outlineLevel="0" collapsed="false">
      <c r="A61" s="0" t="s">
        <v>19</v>
      </c>
      <c r="B61" s="0" t="s">
        <v>39</v>
      </c>
      <c r="C61" s="0" t="s">
        <v>14</v>
      </c>
      <c r="D61" s="0" t="s">
        <v>45</v>
      </c>
      <c r="E61" s="0" t="n">
        <v>0.286</v>
      </c>
      <c r="F61" s="0" t="n">
        <v>0.184</v>
      </c>
      <c r="G61" s="0" t="n">
        <v>0.136</v>
      </c>
      <c r="H61" s="0" t="n">
        <v>0.946</v>
      </c>
      <c r="I61" s="0" t="n">
        <v>18.926</v>
      </c>
      <c r="J61" s="0" t="n">
        <v>13.815</v>
      </c>
      <c r="K61" s="0" t="n">
        <v>11</v>
      </c>
      <c r="L61" s="0" t="s">
        <v>42</v>
      </c>
    </row>
    <row r="62" customFormat="false" ht="12.8" hidden="false" customHeight="false" outlineLevel="0" collapsed="false">
      <c r="A62" s="0" t="s">
        <v>19</v>
      </c>
      <c r="B62" s="0" t="s">
        <v>39</v>
      </c>
      <c r="C62" s="0" t="s">
        <v>14</v>
      </c>
      <c r="D62" s="0" t="s">
        <v>45</v>
      </c>
      <c r="E62" s="0" t="n">
        <v>0.391</v>
      </c>
      <c r="F62" s="0" t="n">
        <v>0.261</v>
      </c>
      <c r="G62" s="0" t="n">
        <v>0.196</v>
      </c>
      <c r="H62" s="0" t="n">
        <v>0.952</v>
      </c>
      <c r="I62" s="0" t="n">
        <v>18.732</v>
      </c>
      <c r="J62" s="0" t="n">
        <v>12.791</v>
      </c>
      <c r="K62" s="0" t="n">
        <v>15</v>
      </c>
      <c r="L62" s="0" t="s">
        <v>42</v>
      </c>
    </row>
    <row r="63" customFormat="false" ht="12.8" hidden="false" customHeight="false" outlineLevel="0" collapsed="false">
      <c r="D63" s="1" t="s">
        <v>17</v>
      </c>
      <c r="E63" s="1" t="n">
        <f aca="false">AVERAGE(E60:E62)</f>
        <v>0.341</v>
      </c>
      <c r="F63" s="1" t="n">
        <f aca="false">AVERAGE(F60:F62)</f>
        <v>0.212333333333333</v>
      </c>
      <c r="G63" s="1" t="n">
        <f aca="false">AVERAGE(G60:G62)</f>
        <v>0.155</v>
      </c>
      <c r="H63" s="1" t="n">
        <f aca="false">AVERAGE(H60:H62)</f>
        <v>0.945</v>
      </c>
      <c r="I63" s="2" t="n">
        <f aca="false">AVERAGE(I60:I62)</f>
        <v>19.5813333333333</v>
      </c>
      <c r="J63" s="1" t="n">
        <f aca="false">AVERAGE(J60:J62)</f>
        <v>10.8976666666667</v>
      </c>
      <c r="K63" s="1" t="n">
        <f aca="false">AVERAGE(K60:K62)</f>
        <v>13.3333333333333</v>
      </c>
    </row>
    <row r="64" customFormat="false" ht="12.8" hidden="false" customHeight="false" outlineLevel="0" collapsed="false">
      <c r="D64" s="1" t="s">
        <v>18</v>
      </c>
      <c r="E64" s="1" t="n">
        <f aca="false">STDEV(E60:E62)</f>
        <v>0.0526782687642637</v>
      </c>
      <c r="F64" s="1" t="n">
        <f aca="false">STDEV(F60:F62)</f>
        <v>0.0423359579238894</v>
      </c>
      <c r="G64" s="1" t="n">
        <f aca="false">STDEV(G60:G62)</f>
        <v>0.0355387112878337</v>
      </c>
      <c r="H64" s="1" t="n">
        <f aca="false">STDEV(H60:H62)</f>
        <v>0.00754983443527076</v>
      </c>
      <c r="I64" s="1" t="n">
        <f aca="false">STDEV(I60:I62)</f>
        <v>1.30668486381887</v>
      </c>
      <c r="J64" s="1" t="n">
        <f aca="false">STDEV(J60:J62)</f>
        <v>4.19750274965167</v>
      </c>
      <c r="K64" s="1" t="n">
        <f aca="false">STDEV(K60:K62)</f>
        <v>2.08166599946613</v>
      </c>
    </row>
    <row r="65" customFormat="false" ht="12.8" hidden="false" customHeight="false" outlineLevel="0" collapsed="false">
      <c r="A65" s="0" t="s">
        <v>21</v>
      </c>
      <c r="B65" s="0" t="s">
        <v>39</v>
      </c>
      <c r="C65" s="0" t="s">
        <v>14</v>
      </c>
      <c r="D65" s="0" t="s">
        <v>45</v>
      </c>
      <c r="E65" s="0" t="n">
        <v>0.614</v>
      </c>
      <c r="F65" s="0" t="n">
        <v>0.228</v>
      </c>
      <c r="G65" s="0" t="n">
        <v>0.14</v>
      </c>
      <c r="H65" s="0" t="n">
        <v>0.911</v>
      </c>
      <c r="I65" s="0" t="n">
        <v>21.745</v>
      </c>
      <c r="J65" s="0" t="n">
        <v>4.586</v>
      </c>
      <c r="K65" s="0" t="n">
        <v>15</v>
      </c>
      <c r="L65" s="0" t="s">
        <v>22</v>
      </c>
    </row>
    <row r="66" customFormat="false" ht="12.8" hidden="false" customHeight="false" outlineLevel="0" collapsed="false">
      <c r="A66" s="0" t="s">
        <v>21</v>
      </c>
      <c r="B66" s="0" t="s">
        <v>39</v>
      </c>
      <c r="C66" s="0" t="s">
        <v>14</v>
      </c>
      <c r="D66" s="0" t="s">
        <v>45</v>
      </c>
      <c r="E66" s="0" t="n">
        <v>0.328</v>
      </c>
      <c r="F66" s="0" t="n">
        <v>0.274</v>
      </c>
      <c r="G66" s="0" t="n">
        <v>0.235</v>
      </c>
      <c r="H66" s="0" t="n">
        <v>0.963</v>
      </c>
      <c r="I66" s="0" t="n">
        <v>21.046</v>
      </c>
      <c r="J66" s="0" t="n">
        <v>12.383</v>
      </c>
      <c r="K66" s="0" t="n">
        <v>17</v>
      </c>
      <c r="L66" s="0" t="s">
        <v>22</v>
      </c>
    </row>
    <row r="67" customFormat="false" ht="12.8" hidden="false" customHeight="false" outlineLevel="0" collapsed="false">
      <c r="A67" s="0" t="s">
        <v>21</v>
      </c>
      <c r="B67" s="0" t="s">
        <v>39</v>
      </c>
      <c r="C67" s="0" t="s">
        <v>14</v>
      </c>
      <c r="D67" s="0" t="s">
        <v>45</v>
      </c>
      <c r="E67" s="0" t="n">
        <v>0.395</v>
      </c>
      <c r="F67" s="0" t="n">
        <v>0.278</v>
      </c>
      <c r="G67" s="0" t="n">
        <v>0.214</v>
      </c>
      <c r="H67" s="0" t="n">
        <v>0.956</v>
      </c>
      <c r="I67" s="0" t="n">
        <v>20.144</v>
      </c>
      <c r="J67" s="0" t="n">
        <v>14.152</v>
      </c>
      <c r="K67" s="0" t="n">
        <v>18</v>
      </c>
      <c r="L67" s="0" t="s">
        <v>22</v>
      </c>
    </row>
    <row r="68" customFormat="false" ht="12.8" hidden="false" customHeight="false" outlineLevel="0" collapsed="false">
      <c r="D68" s="1" t="s">
        <v>17</v>
      </c>
      <c r="E68" s="1" t="n">
        <f aca="false">AVERAGE(E65:E67)</f>
        <v>0.445666666666667</v>
      </c>
      <c r="F68" s="1" t="n">
        <f aca="false">AVERAGE(F65:F67)</f>
        <v>0.26</v>
      </c>
      <c r="G68" s="1" t="n">
        <f aca="false">AVERAGE(G65:G67)</f>
        <v>0.196333333333333</v>
      </c>
      <c r="H68" s="1" t="n">
        <f aca="false">AVERAGE(H65:H67)</f>
        <v>0.943333333333333</v>
      </c>
      <c r="I68" s="1" t="n">
        <f aca="false">AVERAGE(I65:I67)</f>
        <v>20.9783333333333</v>
      </c>
      <c r="J68" s="1" t="n">
        <f aca="false">AVERAGE(J65:J67)</f>
        <v>10.3736666666667</v>
      </c>
      <c r="K68" s="1" t="n">
        <f aca="false">AVERAGE(K65:K67)</f>
        <v>16.6666666666667</v>
      </c>
    </row>
    <row r="69" customFormat="false" ht="12.8" hidden="false" customHeight="false" outlineLevel="0" collapsed="false">
      <c r="D69" s="1" t="s">
        <v>18</v>
      </c>
      <c r="E69" s="1" t="n">
        <f aca="false">STDEV(E65:E67)</f>
        <v>0.149580524579015</v>
      </c>
      <c r="F69" s="1" t="n">
        <f aca="false">STDEV(F65:F67)</f>
        <v>0.0277848879788996</v>
      </c>
      <c r="G69" s="1" t="n">
        <f aca="false">STDEV(G65:G67)</f>
        <v>0.0499032397077919</v>
      </c>
      <c r="H69" s="1" t="n">
        <f aca="false">STDEV(H65:H67)</f>
        <v>0.0282193786843958</v>
      </c>
      <c r="I69" s="1" t="n">
        <f aca="false">STDEV(I65:I67)</f>
        <v>0.802642095415719</v>
      </c>
      <c r="J69" s="1" t="n">
        <f aca="false">STDEV(J65:J67)</f>
        <v>5.08971063355603</v>
      </c>
      <c r="K69" s="1" t="n">
        <f aca="false">STDEV(K65:K67)</f>
        <v>1.52752523165195</v>
      </c>
    </row>
    <row r="70" customFormat="false" ht="12.8" hidden="false" customHeight="false" outlineLevel="0" collapsed="false">
      <c r="A70" s="0" t="s">
        <v>23</v>
      </c>
      <c r="B70" s="0" t="s">
        <v>39</v>
      </c>
      <c r="C70" s="0" t="s">
        <v>14</v>
      </c>
      <c r="D70" s="0" t="s">
        <v>45</v>
      </c>
      <c r="E70" s="0" t="n">
        <v>0.573</v>
      </c>
      <c r="F70" s="0" t="n">
        <v>0.26</v>
      </c>
      <c r="G70" s="0" t="n">
        <v>0.168</v>
      </c>
      <c r="H70" s="0" t="n">
        <v>0.93</v>
      </c>
      <c r="I70" s="0" t="n">
        <v>28.039</v>
      </c>
      <c r="J70" s="0" t="n">
        <v>0.893</v>
      </c>
      <c r="K70" s="0" t="n">
        <v>18</v>
      </c>
      <c r="L70" s="0" t="s">
        <v>43</v>
      </c>
    </row>
    <row r="71" customFormat="false" ht="12.8" hidden="false" customHeight="false" outlineLevel="0" collapsed="false">
      <c r="A71" s="0" t="s">
        <v>23</v>
      </c>
      <c r="B71" s="0" t="s">
        <v>39</v>
      </c>
      <c r="C71" s="0" t="s">
        <v>14</v>
      </c>
      <c r="D71" s="0" t="s">
        <v>45</v>
      </c>
      <c r="E71" s="0" t="n">
        <v>0.468</v>
      </c>
      <c r="F71" s="0" t="n">
        <v>0.291</v>
      </c>
      <c r="G71" s="0" t="n">
        <v>0.211</v>
      </c>
      <c r="H71" s="0" t="n">
        <v>0.951</v>
      </c>
      <c r="I71" s="0" t="n">
        <v>30.604</v>
      </c>
      <c r="J71" s="0" t="n">
        <v>0.926</v>
      </c>
      <c r="K71" s="0" t="n">
        <v>15</v>
      </c>
      <c r="L71" s="0" t="s">
        <v>43</v>
      </c>
    </row>
    <row r="72" customFormat="false" ht="12.8" hidden="false" customHeight="false" outlineLevel="0" collapsed="false">
      <c r="A72" s="0" t="s">
        <v>23</v>
      </c>
      <c r="B72" s="0" t="s">
        <v>39</v>
      </c>
      <c r="C72" s="0" t="s">
        <v>14</v>
      </c>
      <c r="D72" s="0" t="s">
        <v>45</v>
      </c>
      <c r="E72" s="0" t="n">
        <v>0.462</v>
      </c>
      <c r="F72" s="0" t="n">
        <v>0.233</v>
      </c>
      <c r="G72" s="0" t="n">
        <v>0.156</v>
      </c>
      <c r="H72" s="0" t="n">
        <v>0.935</v>
      </c>
      <c r="I72" s="0" t="n">
        <v>31.019</v>
      </c>
      <c r="J72" s="0" t="n">
        <v>0.857</v>
      </c>
      <c r="K72" s="0" t="n">
        <v>18</v>
      </c>
      <c r="L72" s="0" t="s">
        <v>43</v>
      </c>
    </row>
    <row r="73" customFormat="false" ht="12.8" hidden="false" customHeight="false" outlineLevel="0" collapsed="false">
      <c r="D73" s="1" t="s">
        <v>17</v>
      </c>
      <c r="E73" s="1" t="n">
        <f aca="false">AVERAGE(E70:E72)</f>
        <v>0.501</v>
      </c>
      <c r="F73" s="1" t="n">
        <f aca="false">AVERAGE(F70:F72)</f>
        <v>0.261333333333333</v>
      </c>
      <c r="G73" s="1" t="n">
        <f aca="false">AVERAGE(G70:G72)</f>
        <v>0.178333333333333</v>
      </c>
      <c r="H73" s="1" t="n">
        <f aca="false">AVERAGE(H70:H72)</f>
        <v>0.938666666666667</v>
      </c>
      <c r="I73" s="1" t="n">
        <f aca="false">AVERAGE(I70:I72)</f>
        <v>29.8873333333333</v>
      </c>
      <c r="J73" s="1" t="n">
        <f aca="false">AVERAGE(J70:J72)</f>
        <v>0.892</v>
      </c>
      <c r="K73" s="1" t="n">
        <f aca="false">AVERAGE(K70:K72)</f>
        <v>17</v>
      </c>
    </row>
    <row r="74" customFormat="false" ht="12.8" hidden="false" customHeight="false" outlineLevel="0" collapsed="false">
      <c r="D74" s="1" t="s">
        <v>18</v>
      </c>
      <c r="E74" s="1" t="n">
        <f aca="false">STDEV(E70:E72)</f>
        <v>0.0624259561400545</v>
      </c>
      <c r="F74" s="1" t="n">
        <f aca="false">STDEV(F70:F72)</f>
        <v>0.029022979401387</v>
      </c>
      <c r="G74" s="1" t="n">
        <f aca="false">STDEV(G70:G72)</f>
        <v>0.0289194283023253</v>
      </c>
      <c r="H74" s="1" t="n">
        <f aca="false">STDEV(H70:H72)</f>
        <v>0.0109696551146029</v>
      </c>
      <c r="I74" s="1" t="n">
        <f aca="false">STDEV(I70:I72)</f>
        <v>1.61409675463813</v>
      </c>
      <c r="J74" s="1" t="n">
        <f aca="false">STDEV(J70:J72)</f>
        <v>0.0345108678534748</v>
      </c>
      <c r="K74" s="1" t="n">
        <f aca="false">STDEV(K70:K72)</f>
        <v>1.73205080756888</v>
      </c>
    </row>
    <row r="75" customFormat="false" ht="12.8" hidden="false" customHeight="false" outlineLevel="0" collapsed="false">
      <c r="A75" s="0" t="s">
        <v>25</v>
      </c>
      <c r="B75" s="0" t="s">
        <v>39</v>
      </c>
      <c r="C75" s="0" t="s">
        <v>14</v>
      </c>
      <c r="D75" s="0" t="s">
        <v>45</v>
      </c>
      <c r="E75" s="0" t="n">
        <v>0.61</v>
      </c>
      <c r="F75" s="0" t="n">
        <v>0.265</v>
      </c>
      <c r="G75" s="0" t="n">
        <v>0.169</v>
      </c>
      <c r="H75" s="0" t="n">
        <v>0.927</v>
      </c>
      <c r="I75" s="0" t="n">
        <v>21.091</v>
      </c>
      <c r="J75" s="0" t="n">
        <v>9.772</v>
      </c>
      <c r="K75" s="0" t="n">
        <v>14</v>
      </c>
      <c r="L75" s="0" t="s">
        <v>26</v>
      </c>
    </row>
    <row r="76" customFormat="false" ht="12.8" hidden="false" customHeight="false" outlineLevel="0" collapsed="false">
      <c r="A76" s="0" t="s">
        <v>25</v>
      </c>
      <c r="B76" s="0" t="s">
        <v>39</v>
      </c>
      <c r="C76" s="0" t="s">
        <v>14</v>
      </c>
      <c r="D76" s="0" t="s">
        <v>45</v>
      </c>
      <c r="E76" s="0" t="n">
        <v>0.608</v>
      </c>
      <c r="F76" s="0" t="n">
        <v>0.451</v>
      </c>
      <c r="G76" s="0" t="n">
        <v>0.358</v>
      </c>
      <c r="H76" s="0" t="n">
        <v>0.968</v>
      </c>
      <c r="I76" s="0" t="n">
        <v>18.873</v>
      </c>
      <c r="J76" s="0" t="n">
        <v>6.908</v>
      </c>
      <c r="K76" s="0" t="n">
        <v>12</v>
      </c>
      <c r="L76" s="0" t="s">
        <v>26</v>
      </c>
    </row>
    <row r="77" customFormat="false" ht="12.8" hidden="false" customHeight="false" outlineLevel="0" collapsed="false">
      <c r="A77" s="0" t="s">
        <v>25</v>
      </c>
      <c r="B77" s="0" t="s">
        <v>39</v>
      </c>
      <c r="C77" s="0" t="s">
        <v>14</v>
      </c>
      <c r="D77" s="0" t="s">
        <v>45</v>
      </c>
      <c r="E77" s="0" t="n">
        <v>0.53</v>
      </c>
      <c r="F77" s="0" t="n">
        <v>0.275</v>
      </c>
      <c r="G77" s="0" t="n">
        <v>0.186</v>
      </c>
      <c r="H77" s="0" t="n">
        <v>0.94</v>
      </c>
      <c r="I77" s="0" t="n">
        <v>21.574</v>
      </c>
      <c r="J77" s="0" t="n">
        <v>1.124</v>
      </c>
      <c r="K77" s="0" t="n">
        <v>14</v>
      </c>
      <c r="L77" s="0" t="s">
        <v>26</v>
      </c>
    </row>
    <row r="78" customFormat="false" ht="12.8" hidden="false" customHeight="false" outlineLevel="0" collapsed="false">
      <c r="D78" s="1" t="s">
        <v>17</v>
      </c>
      <c r="E78" s="1" t="n">
        <f aca="false">AVERAGE(E75:E77)</f>
        <v>0.582666666666667</v>
      </c>
      <c r="F78" s="2" t="n">
        <f aca="false">AVERAGE(F75:F77)</f>
        <v>0.330333333333333</v>
      </c>
      <c r="G78" s="1" t="n">
        <f aca="false">AVERAGE(G75:G77)</f>
        <v>0.237666666666667</v>
      </c>
      <c r="H78" s="1" t="n">
        <f aca="false">AVERAGE(H75:H77)</f>
        <v>0.945</v>
      </c>
      <c r="I78" s="1" t="n">
        <f aca="false">AVERAGE(I75:I77)</f>
        <v>20.5126666666667</v>
      </c>
      <c r="J78" s="1" t="n">
        <f aca="false">AVERAGE(J75:J77)</f>
        <v>5.93466666666667</v>
      </c>
      <c r="K78" s="1" t="n">
        <f aca="false">AVERAGE(K75:K77)</f>
        <v>13.3333333333333</v>
      </c>
    </row>
    <row r="79" customFormat="false" ht="12.8" hidden="false" customHeight="false" outlineLevel="0" collapsed="false">
      <c r="D79" s="1" t="s">
        <v>18</v>
      </c>
      <c r="E79" s="1" t="n">
        <f aca="false">STDEV(E75:E77)</f>
        <v>0.0456216322958016</v>
      </c>
      <c r="F79" s="1" t="n">
        <f aca="false">STDEV(F75:F77)</f>
        <v>0.104619947110163</v>
      </c>
      <c r="G79" s="1" t="n">
        <f aca="false">STDEV(G75:G77)</f>
        <v>0.104557799007694</v>
      </c>
      <c r="H79" s="1" t="n">
        <f aca="false">STDEV(H75:H77)</f>
        <v>0.0209523268397569</v>
      </c>
      <c r="I79" s="1" t="n">
        <f aca="false">STDEV(I75:I77)</f>
        <v>1.44038270377471</v>
      </c>
      <c r="J79" s="1" t="n">
        <f aca="false">STDEV(J75:J77)</f>
        <v>4.40539547978764</v>
      </c>
      <c r="K79" s="1" t="n">
        <f aca="false">STDEV(K75:K77)</f>
        <v>1.15470053837925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I42" activeCellId="0" sqref="I4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30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46</v>
      </c>
      <c r="C2" s="0" t="s">
        <v>14</v>
      </c>
      <c r="D2" s="0" t="s">
        <v>47</v>
      </c>
      <c r="E2" s="0" t="n">
        <v>0.857</v>
      </c>
      <c r="F2" s="0" t="n">
        <v>0.846</v>
      </c>
      <c r="G2" s="0" t="n">
        <v>0.836</v>
      </c>
      <c r="H2" s="0" t="n">
        <v>0.874</v>
      </c>
      <c r="I2" s="0" t="n">
        <v>14.735</v>
      </c>
      <c r="J2" s="0" t="n">
        <v>-1.172</v>
      </c>
      <c r="K2" s="0" t="n">
        <v>23</v>
      </c>
      <c r="L2" s="0" t="s">
        <v>48</v>
      </c>
    </row>
    <row r="3" customFormat="false" ht="12.8" hidden="false" customHeight="false" outlineLevel="0" collapsed="false">
      <c r="A3" s="0" t="s">
        <v>12</v>
      </c>
      <c r="B3" s="0" t="s">
        <v>46</v>
      </c>
      <c r="C3" s="0" t="s">
        <v>14</v>
      </c>
      <c r="D3" s="0" t="s">
        <v>47</v>
      </c>
      <c r="E3" s="0" t="n">
        <v>0.852</v>
      </c>
      <c r="F3" s="0" t="n">
        <v>0.847</v>
      </c>
      <c r="G3" s="0" t="n">
        <v>0.842</v>
      </c>
      <c r="H3" s="0" t="n">
        <v>0.876</v>
      </c>
      <c r="I3" s="0" t="n">
        <v>14.833</v>
      </c>
      <c r="J3" s="0" t="n">
        <v>-2.289</v>
      </c>
      <c r="K3" s="0" t="n">
        <v>21</v>
      </c>
      <c r="L3" s="0" t="s">
        <v>48</v>
      </c>
    </row>
    <row r="4" customFormat="false" ht="12.8" hidden="false" customHeight="false" outlineLevel="0" collapsed="false">
      <c r="A4" s="0" t="s">
        <v>12</v>
      </c>
      <c r="B4" s="0" t="s">
        <v>46</v>
      </c>
      <c r="C4" s="0" t="s">
        <v>14</v>
      </c>
      <c r="D4" s="0" t="s">
        <v>47</v>
      </c>
      <c r="E4" s="0" t="n">
        <v>0.859</v>
      </c>
      <c r="F4" s="0" t="n">
        <v>0.85</v>
      </c>
      <c r="G4" s="0" t="n">
        <v>0.842</v>
      </c>
      <c r="H4" s="0" t="n">
        <v>0.878</v>
      </c>
      <c r="I4" s="0" t="n">
        <v>15.066</v>
      </c>
      <c r="J4" s="0" t="n">
        <v>-19.355</v>
      </c>
      <c r="K4" s="0" t="n">
        <v>18</v>
      </c>
      <c r="L4" s="0" t="s">
        <v>48</v>
      </c>
    </row>
    <row r="5" customFormat="false" ht="12.8" hidden="false" customHeight="false" outlineLevel="0" collapsed="false">
      <c r="D5" s="1" t="s">
        <v>17</v>
      </c>
      <c r="E5" s="1" t="n">
        <f aca="false">AVERAGE(E2:E4)</f>
        <v>0.856</v>
      </c>
      <c r="F5" s="1" t="n">
        <f aca="false">AVERAGE(F2:F4)</f>
        <v>0.847666666666667</v>
      </c>
      <c r="G5" s="1" t="n">
        <f aca="false">AVERAGE(G2:G4)</f>
        <v>0.84</v>
      </c>
      <c r="H5" s="1" t="n">
        <f aca="false">AVERAGE(H2:H4)</f>
        <v>0.876</v>
      </c>
      <c r="I5" s="1" t="n">
        <f aca="false">AVERAGE(I2:I4)</f>
        <v>14.878</v>
      </c>
      <c r="J5" s="1" t="n">
        <f aca="false">AVERAGE(J2:J4)</f>
        <v>-7.60533333333333</v>
      </c>
      <c r="K5" s="1" t="n">
        <f aca="false">AVERAGE(K2:K4)</f>
        <v>20.6666666666667</v>
      </c>
    </row>
    <row r="6" customFormat="false" ht="12.8" hidden="false" customHeight="false" outlineLevel="0" collapsed="false">
      <c r="D6" s="1" t="s">
        <v>18</v>
      </c>
      <c r="E6" s="1" t="n">
        <f aca="false">STDEV(E2:E4)</f>
        <v>0.00360555127546399</v>
      </c>
      <c r="F6" s="1" t="n">
        <f aca="false">STDEV(F2:F4)</f>
        <v>0.00208166599946613</v>
      </c>
      <c r="G6" s="1" t="n">
        <f aca="false">STDEV(G2:G4)</f>
        <v>0.00346410161513776</v>
      </c>
      <c r="H6" s="1" t="n">
        <f aca="false">STDEV(H2:H4)</f>
        <v>0.002</v>
      </c>
      <c r="I6" s="1" t="n">
        <f aca="false">STDEV(I2:I4)</f>
        <v>0.170026468527698</v>
      </c>
      <c r="J6" s="1" t="n">
        <f aca="false">STDEV(J2:J4)</f>
        <v>10.1908254000024</v>
      </c>
      <c r="K6" s="1" t="n">
        <f aca="false">STDEV(K2:K4)</f>
        <v>2.51661147842358</v>
      </c>
    </row>
    <row r="7" customFormat="false" ht="12.8" hidden="false" customHeight="false" outlineLevel="0" collapsed="false">
      <c r="A7" s="0" t="s">
        <v>19</v>
      </c>
      <c r="B7" s="0" t="s">
        <v>46</v>
      </c>
      <c r="C7" s="0" t="s">
        <v>14</v>
      </c>
      <c r="D7" s="0" t="s">
        <v>47</v>
      </c>
      <c r="E7" s="0" t="n">
        <v>0.875</v>
      </c>
      <c r="F7" s="0" t="n">
        <v>0.882</v>
      </c>
      <c r="G7" s="0" t="n">
        <v>0.89</v>
      </c>
      <c r="H7" s="0" t="n">
        <v>0.906</v>
      </c>
      <c r="I7" s="0" t="n">
        <v>14.674</v>
      </c>
      <c r="J7" s="0" t="n">
        <v>-2.623</v>
      </c>
      <c r="K7" s="0" t="n">
        <v>13</v>
      </c>
      <c r="L7" s="0" t="s">
        <v>36</v>
      </c>
    </row>
    <row r="8" customFormat="false" ht="12.8" hidden="false" customHeight="false" outlineLevel="0" collapsed="false">
      <c r="A8" s="0" t="s">
        <v>19</v>
      </c>
      <c r="B8" s="0" t="s">
        <v>46</v>
      </c>
      <c r="C8" s="0" t="s">
        <v>14</v>
      </c>
      <c r="D8" s="0" t="s">
        <v>47</v>
      </c>
      <c r="E8" s="0" t="n">
        <v>0.884</v>
      </c>
      <c r="F8" s="0" t="n">
        <v>0.893</v>
      </c>
      <c r="G8" s="0" t="n">
        <v>0.902</v>
      </c>
      <c r="H8" s="0" t="n">
        <v>0.914</v>
      </c>
      <c r="I8" s="0" t="n">
        <v>13.771</v>
      </c>
      <c r="J8" s="0" t="n">
        <v>-0.326</v>
      </c>
      <c r="K8" s="0" t="n">
        <v>15</v>
      </c>
      <c r="L8" s="0" t="s">
        <v>36</v>
      </c>
    </row>
    <row r="9" customFormat="false" ht="12.8" hidden="false" customHeight="false" outlineLevel="0" collapsed="false">
      <c r="A9" s="0" t="s">
        <v>19</v>
      </c>
      <c r="B9" s="0" t="s">
        <v>46</v>
      </c>
      <c r="C9" s="0" t="s">
        <v>14</v>
      </c>
      <c r="D9" s="0" t="s">
        <v>47</v>
      </c>
      <c r="E9" s="0" t="n">
        <v>0.857</v>
      </c>
      <c r="F9" s="0" t="n">
        <v>0.878</v>
      </c>
      <c r="G9" s="0" t="n">
        <v>0.9</v>
      </c>
      <c r="H9" s="0" t="n">
        <v>0.904</v>
      </c>
      <c r="I9" s="0" t="n">
        <v>14.942</v>
      </c>
      <c r="J9" s="0" t="n">
        <v>-0.614</v>
      </c>
      <c r="K9" s="0" t="n">
        <v>9</v>
      </c>
      <c r="L9" s="0" t="s">
        <v>36</v>
      </c>
    </row>
    <row r="10" customFormat="false" ht="12.8" hidden="false" customHeight="false" outlineLevel="0" collapsed="false">
      <c r="D10" s="1" t="s">
        <v>17</v>
      </c>
      <c r="E10" s="1" t="n">
        <f aca="false">AVERAGE(E7:E9)</f>
        <v>0.872</v>
      </c>
      <c r="F10" s="2" t="n">
        <f aca="false">AVERAGE(F7:F9)</f>
        <v>0.884333333333333</v>
      </c>
      <c r="G10" s="1" t="n">
        <f aca="false">AVERAGE(G7:G9)</f>
        <v>0.897333333333333</v>
      </c>
      <c r="H10" s="1" t="n">
        <f aca="false">AVERAGE(H7:H9)</f>
        <v>0.908</v>
      </c>
      <c r="I10" s="1" t="n">
        <f aca="false">AVERAGE(I7:I9)</f>
        <v>14.4623333333333</v>
      </c>
      <c r="J10" s="1" t="n">
        <f aca="false">AVERAGE(J7:J9)</f>
        <v>-1.18766666666667</v>
      </c>
      <c r="K10" s="1" t="n">
        <f aca="false">AVERAGE(K7:K9)</f>
        <v>12.3333333333333</v>
      </c>
    </row>
    <row r="11" customFormat="false" ht="12.8" hidden="false" customHeight="false" outlineLevel="0" collapsed="false">
      <c r="D11" s="1" t="s">
        <v>18</v>
      </c>
      <c r="E11" s="1" t="n">
        <f aca="false">STDEV(E7:E9)</f>
        <v>0.0137477270848675</v>
      </c>
      <c r="F11" s="1" t="n">
        <f aca="false">STDEV(F7:F9)</f>
        <v>0.00776745346515404</v>
      </c>
      <c r="G11" s="1" t="n">
        <f aca="false">STDEV(G7:G9)</f>
        <v>0.00642910050732864</v>
      </c>
      <c r="H11" s="1" t="n">
        <f aca="false">STDEV(H7:H9)</f>
        <v>0.00529150262212919</v>
      </c>
      <c r="I11" s="1" t="n">
        <f aca="false">STDEV(I7:I9)</f>
        <v>0.613524517304185</v>
      </c>
      <c r="J11" s="1" t="n">
        <f aca="false">STDEV(J7:J9)</f>
        <v>1.25134820626928</v>
      </c>
      <c r="K11" s="1" t="n">
        <f aca="false">STDEV(K7:K9)</f>
        <v>3.05505046330389</v>
      </c>
    </row>
    <row r="12" customFormat="false" ht="13.85" hidden="false" customHeight="true" outlineLevel="0" collapsed="false">
      <c r="A12" s="0" t="s">
        <v>21</v>
      </c>
      <c r="B12" s="0" t="s">
        <v>46</v>
      </c>
      <c r="C12" s="0" t="s">
        <v>14</v>
      </c>
      <c r="D12" s="0" t="s">
        <v>47</v>
      </c>
      <c r="E12" s="0" t="n">
        <v>0.874</v>
      </c>
      <c r="F12" s="0" t="n">
        <v>0.886</v>
      </c>
      <c r="G12" s="0" t="n">
        <v>0.898</v>
      </c>
      <c r="H12" s="0" t="n">
        <v>0.909</v>
      </c>
      <c r="I12" s="0" t="n">
        <v>11.875</v>
      </c>
      <c r="J12" s="0" t="n">
        <v>-0.194</v>
      </c>
      <c r="K12" s="0" t="n">
        <v>23</v>
      </c>
      <c r="L12" s="0" t="s">
        <v>22</v>
      </c>
    </row>
    <row r="13" customFormat="false" ht="13.85" hidden="false" customHeight="true" outlineLevel="0" collapsed="false">
      <c r="A13" s="0" t="s">
        <v>21</v>
      </c>
      <c r="B13" s="0" t="s">
        <v>46</v>
      </c>
      <c r="C13" s="0" t="s">
        <v>14</v>
      </c>
      <c r="D13" s="0" t="s">
        <v>47</v>
      </c>
      <c r="E13" s="0" t="n">
        <v>0.88</v>
      </c>
      <c r="F13" s="0" t="n">
        <v>0.885</v>
      </c>
      <c r="G13" s="0" t="n">
        <v>0.89</v>
      </c>
      <c r="H13" s="0" t="n">
        <v>0.908</v>
      </c>
      <c r="I13" s="0" t="n">
        <v>11.863</v>
      </c>
      <c r="J13" s="0" t="n">
        <v>-0.193</v>
      </c>
      <c r="K13" s="0" t="n">
        <v>15</v>
      </c>
      <c r="L13" s="0" t="s">
        <v>22</v>
      </c>
    </row>
    <row r="14" customFormat="false" ht="12.8" hidden="false" customHeight="false" outlineLevel="0" collapsed="false">
      <c r="A14" s="0" t="s">
        <v>21</v>
      </c>
      <c r="B14" s="0" t="s">
        <v>46</v>
      </c>
      <c r="C14" s="0" t="s">
        <v>14</v>
      </c>
      <c r="D14" s="0" t="s">
        <v>47</v>
      </c>
      <c r="E14" s="0" t="n">
        <v>0.868</v>
      </c>
      <c r="F14" s="0" t="n">
        <v>0.878</v>
      </c>
      <c r="G14" s="0" t="n">
        <v>0.888</v>
      </c>
      <c r="H14" s="0" t="n">
        <v>0.902</v>
      </c>
      <c r="I14" s="0" t="n">
        <v>12.405</v>
      </c>
      <c r="J14" s="0" t="n">
        <v>-0.548</v>
      </c>
      <c r="K14" s="0" t="n">
        <v>22</v>
      </c>
      <c r="L14" s="0" t="s">
        <v>22</v>
      </c>
    </row>
    <row r="15" customFormat="false" ht="12.8" hidden="false" customHeight="false" outlineLevel="0" collapsed="false">
      <c r="D15" s="1" t="s">
        <v>17</v>
      </c>
      <c r="E15" s="1" t="n">
        <f aca="false">AVERAGE(E12:E14)</f>
        <v>0.874</v>
      </c>
      <c r="F15" s="1" t="n">
        <f aca="false">AVERAGE(F12:F14)</f>
        <v>0.883</v>
      </c>
      <c r="G15" s="1" t="n">
        <f aca="false">AVERAGE(G12:G14)</f>
        <v>0.892</v>
      </c>
      <c r="H15" s="1" t="n">
        <f aca="false">AVERAGE(H12:H14)</f>
        <v>0.906333333333333</v>
      </c>
      <c r="I15" s="2" t="n">
        <f aca="false">AVERAGE(I12:I14)</f>
        <v>12.0476666666667</v>
      </c>
      <c r="J15" s="1" t="n">
        <f aca="false">AVERAGE(J12:J14)</f>
        <v>-0.311666666666667</v>
      </c>
      <c r="K15" s="1" t="n">
        <f aca="false">AVERAGE(K12:K14)</f>
        <v>20</v>
      </c>
    </row>
    <row r="16" customFormat="false" ht="12.8" hidden="false" customHeight="false" outlineLevel="0" collapsed="false">
      <c r="D16" s="1" t="s">
        <v>18</v>
      </c>
      <c r="E16" s="1" t="n">
        <f aca="false">STDEV(E12:E14)</f>
        <v>0.00600000000000001</v>
      </c>
      <c r="F16" s="1" t="n">
        <f aca="false">STDEV(F12:F14)</f>
        <v>0.00435889894354068</v>
      </c>
      <c r="G16" s="1" t="n">
        <f aca="false">STDEV(G12:G14)</f>
        <v>0.00529150262212919</v>
      </c>
      <c r="H16" s="1" t="n">
        <f aca="false">STDEV(H12:H14)</f>
        <v>0.00378593889720019</v>
      </c>
      <c r="I16" s="1" t="n">
        <f aca="false">STDEV(I12:I14)</f>
        <v>0.309517904705581</v>
      </c>
      <c r="J16" s="1" t="n">
        <f aca="false">STDEV(J12:J14)</f>
        <v>0.204671281164049</v>
      </c>
      <c r="K16" s="1" t="n">
        <f aca="false">STDEV(K12:K14)</f>
        <v>4.35889894354067</v>
      </c>
    </row>
    <row r="17" customFormat="false" ht="12.8" hidden="false" customHeight="false" outlineLevel="0" collapsed="false">
      <c r="A17" s="0" t="s">
        <v>23</v>
      </c>
      <c r="B17" s="0" t="s">
        <v>46</v>
      </c>
      <c r="C17" s="0" t="s">
        <v>14</v>
      </c>
      <c r="D17" s="0" t="s">
        <v>47</v>
      </c>
      <c r="E17" s="0" t="n">
        <v>0.85</v>
      </c>
      <c r="F17" s="0" t="n">
        <v>0.826</v>
      </c>
      <c r="G17" s="0" t="n">
        <v>0.804</v>
      </c>
      <c r="H17" s="0" t="n">
        <v>0.856</v>
      </c>
      <c r="I17" s="0" t="n">
        <v>17.666</v>
      </c>
      <c r="J17" s="0" t="n">
        <v>3.132</v>
      </c>
      <c r="K17" s="0" t="n">
        <v>22</v>
      </c>
      <c r="L17" s="0" t="s">
        <v>49</v>
      </c>
    </row>
    <row r="18" customFormat="false" ht="12.8" hidden="false" customHeight="false" outlineLevel="0" collapsed="false">
      <c r="A18" s="0" t="s">
        <v>23</v>
      </c>
      <c r="B18" s="0" t="s">
        <v>46</v>
      </c>
      <c r="C18" s="0" t="s">
        <v>14</v>
      </c>
      <c r="D18" s="0" t="s">
        <v>47</v>
      </c>
      <c r="E18" s="0" t="n">
        <v>0.84</v>
      </c>
      <c r="F18" s="0" t="n">
        <v>0.807</v>
      </c>
      <c r="G18" s="0" t="n">
        <v>0.776</v>
      </c>
      <c r="H18" s="0" t="n">
        <v>0.837</v>
      </c>
      <c r="I18" s="0" t="n">
        <v>19.478</v>
      </c>
      <c r="J18" s="0" t="n">
        <v>3.631</v>
      </c>
      <c r="K18" s="0" t="n">
        <v>23</v>
      </c>
      <c r="L18" s="0" t="s">
        <v>49</v>
      </c>
    </row>
    <row r="19" customFormat="false" ht="12.8" hidden="false" customHeight="false" outlineLevel="0" collapsed="false">
      <c r="A19" s="0" t="s">
        <v>23</v>
      </c>
      <c r="B19" s="0" t="s">
        <v>46</v>
      </c>
      <c r="C19" s="0" t="s">
        <v>14</v>
      </c>
      <c r="D19" s="0" t="s">
        <v>47</v>
      </c>
      <c r="E19" s="0" t="n">
        <v>0.845</v>
      </c>
      <c r="F19" s="0" t="n">
        <v>0.822</v>
      </c>
      <c r="G19" s="0" t="n">
        <v>0.801</v>
      </c>
      <c r="H19" s="0" t="n">
        <v>0.852</v>
      </c>
      <c r="I19" s="0" t="n">
        <v>17.386</v>
      </c>
      <c r="J19" s="0" t="n">
        <v>1.899</v>
      </c>
      <c r="K19" s="0" t="n">
        <v>29</v>
      </c>
      <c r="L19" s="0" t="s">
        <v>49</v>
      </c>
    </row>
    <row r="20" customFormat="false" ht="12.8" hidden="false" customHeight="false" outlineLevel="0" collapsed="false">
      <c r="D20" s="1" t="s">
        <v>17</v>
      </c>
      <c r="E20" s="1" t="n">
        <f aca="false">AVERAGE(E17:E19)</f>
        <v>0.845</v>
      </c>
      <c r="F20" s="1" t="n">
        <f aca="false">AVERAGE(F17:F19)</f>
        <v>0.818333333333333</v>
      </c>
      <c r="G20" s="1" t="n">
        <f aca="false">AVERAGE(G17:G19)</f>
        <v>0.793666666666667</v>
      </c>
      <c r="H20" s="1" t="n">
        <f aca="false">AVERAGE(H17:H19)</f>
        <v>0.848333333333333</v>
      </c>
      <c r="I20" s="1" t="n">
        <f aca="false">AVERAGE(I17:I19)</f>
        <v>18.1766666666667</v>
      </c>
      <c r="J20" s="1" t="n">
        <f aca="false">AVERAGE(J17:J19)</f>
        <v>2.88733333333333</v>
      </c>
      <c r="K20" s="1" t="n">
        <f aca="false">AVERAGE(K17:K19)</f>
        <v>24.6666666666667</v>
      </c>
    </row>
    <row r="21" customFormat="false" ht="12.8" hidden="false" customHeight="false" outlineLevel="0" collapsed="false">
      <c r="D21" s="1" t="s">
        <v>18</v>
      </c>
      <c r="E21" s="1" t="n">
        <f aca="false">STDEV(E17:E19)</f>
        <v>0.005</v>
      </c>
      <c r="F21" s="1" t="n">
        <f aca="false">STDEV(F17:F19)</f>
        <v>0.0100166528008778</v>
      </c>
      <c r="G21" s="1" t="n">
        <f aca="false">STDEV(G17:G19)</f>
        <v>0.015373136743467</v>
      </c>
      <c r="H21" s="1" t="n">
        <f aca="false">STDEV(H17:H19)</f>
        <v>0.0100166528008778</v>
      </c>
      <c r="I21" s="1" t="n">
        <f aca="false">STDEV(I17:I19)</f>
        <v>1.13565018088025</v>
      </c>
      <c r="J21" s="1" t="n">
        <f aca="false">STDEV(J17:J19)</f>
        <v>0.891544913805992</v>
      </c>
      <c r="K21" s="1" t="n">
        <f aca="false">STDEV(K17:K19)</f>
        <v>3.78593889720018</v>
      </c>
    </row>
    <row r="22" customFormat="false" ht="13.85" hidden="false" customHeight="true" outlineLevel="0" collapsed="false">
      <c r="A22" s="0" t="s">
        <v>25</v>
      </c>
      <c r="B22" s="0" t="s">
        <v>46</v>
      </c>
      <c r="C22" s="0" t="s">
        <v>14</v>
      </c>
      <c r="D22" s="0" t="s">
        <v>47</v>
      </c>
      <c r="E22" s="0" t="n">
        <v>0.824</v>
      </c>
      <c r="F22" s="0" t="n">
        <v>0.833</v>
      </c>
      <c r="G22" s="0" t="n">
        <v>0.842</v>
      </c>
      <c r="H22" s="0" t="n">
        <v>0.867</v>
      </c>
      <c r="I22" s="0" t="n">
        <v>17.928</v>
      </c>
      <c r="J22" s="0" t="n">
        <v>5.01</v>
      </c>
      <c r="K22" s="0" t="n">
        <v>11</v>
      </c>
      <c r="L22" s="0" t="s">
        <v>26</v>
      </c>
    </row>
    <row r="23" customFormat="false" ht="13.85" hidden="false" customHeight="true" outlineLevel="0" collapsed="false">
      <c r="A23" s="0" t="s">
        <v>25</v>
      </c>
      <c r="B23" s="0" t="s">
        <v>46</v>
      </c>
      <c r="C23" s="0" t="s">
        <v>14</v>
      </c>
      <c r="D23" s="0" t="s">
        <v>47</v>
      </c>
      <c r="E23" s="0" t="n">
        <v>0.885</v>
      </c>
      <c r="F23" s="0" t="n">
        <v>0.892</v>
      </c>
      <c r="G23" s="0" t="n">
        <v>0.899</v>
      </c>
      <c r="H23" s="0" t="n">
        <v>0.913</v>
      </c>
      <c r="I23" s="0" t="n">
        <v>10.897</v>
      </c>
      <c r="J23" s="0" t="n">
        <v>-0.143</v>
      </c>
      <c r="K23" s="0" t="n">
        <v>11</v>
      </c>
      <c r="L23" s="0" t="s">
        <v>26</v>
      </c>
    </row>
    <row r="24" customFormat="false" ht="13.85" hidden="false" customHeight="true" outlineLevel="0" collapsed="false">
      <c r="A24" s="0" t="s">
        <v>25</v>
      </c>
      <c r="B24" s="0" t="s">
        <v>46</v>
      </c>
      <c r="C24" s="0" t="s">
        <v>14</v>
      </c>
      <c r="D24" s="0" t="s">
        <v>47</v>
      </c>
      <c r="E24" s="0" t="n">
        <v>0.695</v>
      </c>
      <c r="F24" s="0" t="n">
        <v>0.699</v>
      </c>
      <c r="G24" s="0" t="n">
        <v>0.704</v>
      </c>
      <c r="H24" s="0" t="n">
        <v>0.758</v>
      </c>
      <c r="I24" s="0" t="n">
        <v>26.966</v>
      </c>
      <c r="J24" s="0" t="n">
        <v>7.967</v>
      </c>
      <c r="K24" s="0" t="n">
        <v>6</v>
      </c>
      <c r="L24" s="0" t="s">
        <v>26</v>
      </c>
    </row>
    <row r="25" customFormat="false" ht="12.8" hidden="false" customHeight="false" outlineLevel="0" collapsed="false">
      <c r="D25" s="1" t="s">
        <v>17</v>
      </c>
      <c r="E25" s="1" t="n">
        <f aca="false">AVERAGE(E22:E24)</f>
        <v>0.801333333333333</v>
      </c>
      <c r="F25" s="1" t="n">
        <f aca="false">AVERAGE(F22:F24)</f>
        <v>0.808</v>
      </c>
      <c r="G25" s="1" t="n">
        <f aca="false">AVERAGE(G22:G24)</f>
        <v>0.815</v>
      </c>
      <c r="H25" s="1" t="n">
        <f aca="false">AVERAGE(H22:H24)</f>
        <v>0.846</v>
      </c>
      <c r="I25" s="1" t="n">
        <f aca="false">AVERAGE(I22:I24)</f>
        <v>18.597</v>
      </c>
      <c r="J25" s="1" t="n">
        <f aca="false">AVERAGE(J22:J24)</f>
        <v>4.278</v>
      </c>
      <c r="K25" s="1" t="n">
        <f aca="false">AVERAGE(K22:K24)</f>
        <v>9.33333333333333</v>
      </c>
    </row>
    <row r="26" customFormat="false" ht="12.8" hidden="false" customHeight="false" outlineLevel="0" collapsed="false">
      <c r="D26" s="1" t="s">
        <v>18</v>
      </c>
      <c r="E26" s="1" t="n">
        <f aca="false">STDEV(E22:E24)</f>
        <v>0.0970068726087659</v>
      </c>
      <c r="F26" s="1" t="n">
        <f aca="false">STDEV(F22:F24)</f>
        <v>0.0988989383158383</v>
      </c>
      <c r="G26" s="1" t="n">
        <f aca="false">STDEV(G22:G24)</f>
        <v>0.10026464980241</v>
      </c>
      <c r="H26" s="1" t="n">
        <f aca="false">STDEV(H22:H24)</f>
        <v>0.0796052762070455</v>
      </c>
      <c r="I26" s="1" t="n">
        <f aca="false">STDEV(I22:I24)</f>
        <v>8.05536225132055</v>
      </c>
      <c r="J26" s="1" t="n">
        <f aca="false">STDEV(J22:J24)</f>
        <v>4.10425303800826</v>
      </c>
      <c r="K26" s="1" t="n">
        <f aca="false">STDEV(K22:K24)</f>
        <v>2.88675134594813</v>
      </c>
    </row>
    <row r="27" customFormat="false" ht="13.85" hidden="false" customHeight="true" outlineLevel="0" collapsed="false"/>
    <row r="29" s="4" customFormat="true" ht="12.8" hidden="false" customHeight="false" outlineLevel="0" collapsed="false">
      <c r="A29" s="3" t="s">
        <v>12</v>
      </c>
      <c r="B29" s="3" t="s">
        <v>46</v>
      </c>
      <c r="C29" s="3" t="s">
        <v>14</v>
      </c>
      <c r="D29" s="3" t="s">
        <v>50</v>
      </c>
      <c r="E29" s="3" t="n">
        <v>0.85</v>
      </c>
      <c r="F29" s="3" t="n">
        <v>0.855</v>
      </c>
      <c r="G29" s="3" t="n">
        <v>0.86</v>
      </c>
      <c r="H29" s="3" t="n">
        <v>0.868</v>
      </c>
      <c r="I29" s="3" t="n">
        <v>17.57</v>
      </c>
      <c r="J29" s="3" t="n">
        <v>0.777</v>
      </c>
      <c r="K29" s="3" t="n">
        <v>23</v>
      </c>
      <c r="L29" s="3" t="s">
        <v>48</v>
      </c>
    </row>
    <row r="30" customFormat="false" ht="12.8" hidden="false" customHeight="false" outlineLevel="0" collapsed="false">
      <c r="A30" s="0" t="s">
        <v>12</v>
      </c>
      <c r="B30" s="0" t="s">
        <v>46</v>
      </c>
      <c r="C30" s="0" t="s">
        <v>14</v>
      </c>
      <c r="D30" s="0" t="s">
        <v>50</v>
      </c>
      <c r="E30" s="0" t="n">
        <v>0.841</v>
      </c>
      <c r="F30" s="0" t="n">
        <v>0.837</v>
      </c>
      <c r="G30" s="0" t="n">
        <v>0.833</v>
      </c>
      <c r="H30" s="0" t="n">
        <v>0.85</v>
      </c>
      <c r="I30" s="0" t="n">
        <v>18.68</v>
      </c>
      <c r="J30" s="0" t="n">
        <v>0.509</v>
      </c>
      <c r="K30" s="0" t="n">
        <v>21</v>
      </c>
      <c r="L30" s="0" t="s">
        <v>48</v>
      </c>
    </row>
    <row r="31" customFormat="false" ht="12.8" hidden="false" customHeight="false" outlineLevel="0" collapsed="false">
      <c r="A31" s="0" t="s">
        <v>12</v>
      </c>
      <c r="B31" s="0" t="s">
        <v>46</v>
      </c>
      <c r="C31" s="0" t="s">
        <v>14</v>
      </c>
      <c r="D31" s="0" t="s">
        <v>50</v>
      </c>
      <c r="E31" s="0" t="n">
        <v>0.845</v>
      </c>
      <c r="F31" s="0" t="n">
        <v>0.841</v>
      </c>
      <c r="G31" s="0" t="n">
        <v>0.837</v>
      </c>
      <c r="H31" s="0" t="n">
        <v>0.853</v>
      </c>
      <c r="I31" s="0" t="n">
        <v>18.76</v>
      </c>
      <c r="J31" s="0" t="n">
        <v>0.502</v>
      </c>
      <c r="K31" s="0" t="n">
        <v>18</v>
      </c>
      <c r="L31" s="0" t="s">
        <v>48</v>
      </c>
    </row>
    <row r="32" customFormat="false" ht="12.8" hidden="false" customHeight="false" outlineLevel="0" collapsed="false">
      <c r="D32" s="1" t="s">
        <v>17</v>
      </c>
      <c r="E32" s="1" t="n">
        <f aca="false">AVERAGE(E29:E31)</f>
        <v>0.845333333333333</v>
      </c>
      <c r="F32" s="1" t="n">
        <f aca="false">AVERAGE(F29:F31)</f>
        <v>0.844333333333333</v>
      </c>
      <c r="G32" s="1" t="n">
        <f aca="false">AVERAGE(G29:G31)</f>
        <v>0.843333333333333</v>
      </c>
      <c r="H32" s="1" t="n">
        <f aca="false">AVERAGE(H29:H31)</f>
        <v>0.857</v>
      </c>
      <c r="I32" s="1" t="n">
        <f aca="false">AVERAGE(I29:I31)</f>
        <v>18.3366666666667</v>
      </c>
      <c r="J32" s="1" t="n">
        <f aca="false">AVERAGE(J29:J31)</f>
        <v>0.596</v>
      </c>
      <c r="K32" s="1" t="n">
        <f aca="false">AVERAGE(K29:K31)</f>
        <v>20.6666666666667</v>
      </c>
    </row>
    <row r="33" customFormat="false" ht="12.8" hidden="false" customHeight="false" outlineLevel="0" collapsed="false">
      <c r="D33" s="1" t="s">
        <v>18</v>
      </c>
      <c r="E33" s="1" t="n">
        <f aca="false">STDEV(E29:E31)</f>
        <v>0.0045092497528229</v>
      </c>
      <c r="F33" s="1" t="n">
        <f aca="false">STDEV(F29:F31)</f>
        <v>0.00945163125250522</v>
      </c>
      <c r="G33" s="1" t="n">
        <f aca="false">STDEV(G29:G31)</f>
        <v>0.0145716619962629</v>
      </c>
      <c r="H33" s="1" t="n">
        <f aca="false">STDEV(H29:H31)</f>
        <v>0.00964365076099296</v>
      </c>
      <c r="I33" s="1" t="n">
        <f aca="false">STDEV(I29:I31)</f>
        <v>0.665156623159789</v>
      </c>
      <c r="J33" s="1" t="n">
        <f aca="false">STDEV(J29:J31)</f>
        <v>0.156789668026946</v>
      </c>
      <c r="K33" s="1" t="n">
        <f aca="false">STDEV(K29:K31)</f>
        <v>2.51661147842358</v>
      </c>
    </row>
    <row r="34" customFormat="false" ht="12.8" hidden="false" customHeight="false" outlineLevel="0" collapsed="false">
      <c r="A34" s="0" t="s">
        <v>19</v>
      </c>
      <c r="B34" s="0" t="s">
        <v>46</v>
      </c>
      <c r="C34" s="0" t="s">
        <v>14</v>
      </c>
      <c r="D34" s="0" t="s">
        <v>50</v>
      </c>
      <c r="E34" s="0" t="n">
        <v>0.884</v>
      </c>
      <c r="F34" s="0" t="n">
        <v>0.875</v>
      </c>
      <c r="G34" s="0" t="n">
        <v>0.866</v>
      </c>
      <c r="H34" s="0" t="n">
        <v>0.884</v>
      </c>
      <c r="I34" s="0" t="n">
        <v>16.452</v>
      </c>
      <c r="J34" s="0" t="n">
        <v>0.363</v>
      </c>
      <c r="K34" s="0" t="n">
        <v>13</v>
      </c>
      <c r="L34" s="0" t="s">
        <v>36</v>
      </c>
    </row>
    <row r="35" customFormat="false" ht="12.8" hidden="false" customHeight="false" outlineLevel="0" collapsed="false">
      <c r="A35" s="0" t="s">
        <v>19</v>
      </c>
      <c r="B35" s="0" t="s">
        <v>46</v>
      </c>
      <c r="C35" s="0" t="s">
        <v>14</v>
      </c>
      <c r="D35" s="0" t="s">
        <v>50</v>
      </c>
      <c r="E35" s="0" t="n">
        <v>0.878</v>
      </c>
      <c r="F35" s="0" t="n">
        <v>0.881</v>
      </c>
      <c r="G35" s="0" t="n">
        <v>0.885</v>
      </c>
      <c r="H35" s="0" t="n">
        <v>0.892</v>
      </c>
      <c r="I35" s="0" t="n">
        <v>17.033</v>
      </c>
      <c r="J35" s="0" t="n">
        <v>0.472</v>
      </c>
      <c r="K35" s="0" t="n">
        <v>15</v>
      </c>
      <c r="L35" s="0" t="s">
        <v>36</v>
      </c>
    </row>
    <row r="36" customFormat="false" ht="12.8" hidden="false" customHeight="false" outlineLevel="0" collapsed="false">
      <c r="A36" s="0" t="s">
        <v>19</v>
      </c>
      <c r="B36" s="0" t="s">
        <v>46</v>
      </c>
      <c r="C36" s="0" t="s">
        <v>14</v>
      </c>
      <c r="D36" s="0" t="s">
        <v>50</v>
      </c>
      <c r="E36" s="0" t="n">
        <v>0.866</v>
      </c>
      <c r="F36" s="0" t="n">
        <v>0.889</v>
      </c>
      <c r="G36" s="0" t="n">
        <v>0.913</v>
      </c>
      <c r="H36" s="0" t="n">
        <v>0.901</v>
      </c>
      <c r="I36" s="0" t="n">
        <v>16.448</v>
      </c>
      <c r="J36" s="0" t="n">
        <v>0.638</v>
      </c>
      <c r="K36" s="0" t="n">
        <v>9</v>
      </c>
      <c r="L36" s="0" t="s">
        <v>36</v>
      </c>
    </row>
    <row r="37" customFormat="false" ht="12.8" hidden="false" customHeight="false" outlineLevel="0" collapsed="false">
      <c r="D37" s="1" t="s">
        <v>17</v>
      </c>
      <c r="E37" s="1" t="n">
        <f aca="false">AVERAGE(E34:E36)</f>
        <v>0.876</v>
      </c>
      <c r="F37" s="1" t="n">
        <f aca="false">AVERAGE(F34:F36)</f>
        <v>0.881666666666667</v>
      </c>
      <c r="G37" s="1" t="n">
        <f aca="false">AVERAGE(G34:G36)</f>
        <v>0.888</v>
      </c>
      <c r="H37" s="1" t="n">
        <f aca="false">AVERAGE(H34:H36)</f>
        <v>0.892333333333333</v>
      </c>
      <c r="I37" s="1" t="n">
        <f aca="false">AVERAGE(I34:I36)</f>
        <v>16.6443333333333</v>
      </c>
      <c r="J37" s="1" t="n">
        <f aca="false">AVERAGE(J34:J36)</f>
        <v>0.491</v>
      </c>
      <c r="K37" s="1" t="n">
        <f aca="false">AVERAGE(K34:K36)</f>
        <v>12.3333333333333</v>
      </c>
    </row>
    <row r="38" customFormat="false" ht="12.8" hidden="false" customHeight="false" outlineLevel="0" collapsed="false">
      <c r="D38" s="1" t="s">
        <v>18</v>
      </c>
      <c r="E38" s="1" t="n">
        <f aca="false">STDEV(E34:E36)</f>
        <v>0.00916515138991169</v>
      </c>
      <c r="F38" s="1" t="n">
        <f aca="false">STDEV(F34:F36)</f>
        <v>0.0070237691685685</v>
      </c>
      <c r="G38" s="1" t="n">
        <f aca="false">STDEV(G34:G36)</f>
        <v>0.0236431808350738</v>
      </c>
      <c r="H38" s="1" t="n">
        <f aca="false">STDEV(H34:H36)</f>
        <v>0.00850490054811539</v>
      </c>
      <c r="I38" s="1" t="n">
        <f aca="false">STDEV(I34:I36)</f>
        <v>0.336601148740365</v>
      </c>
      <c r="J38" s="1" t="n">
        <f aca="false">STDEV(J34:J36)</f>
        <v>0.138481045634412</v>
      </c>
      <c r="K38" s="1" t="n">
        <f aca="false">STDEV(K34:K36)</f>
        <v>3.05505046330389</v>
      </c>
    </row>
    <row r="39" customFormat="false" ht="13.85" hidden="false" customHeight="true" outlineLevel="0" collapsed="false">
      <c r="A39" s="0" t="s">
        <v>21</v>
      </c>
      <c r="B39" s="0" t="s">
        <v>46</v>
      </c>
      <c r="C39" s="0" t="s">
        <v>14</v>
      </c>
      <c r="D39" s="0" t="s">
        <v>50</v>
      </c>
      <c r="E39" s="0" t="n">
        <v>0.866</v>
      </c>
      <c r="F39" s="0" t="n">
        <v>0.892</v>
      </c>
      <c r="G39" s="0" t="n">
        <v>0.919</v>
      </c>
      <c r="H39" s="0" t="n">
        <v>0.903</v>
      </c>
      <c r="I39" s="0" t="n">
        <v>13.926</v>
      </c>
      <c r="J39" s="0" t="n">
        <v>0.969</v>
      </c>
      <c r="K39" s="0" t="n">
        <v>23</v>
      </c>
      <c r="L39" s="0" t="s">
        <v>22</v>
      </c>
    </row>
    <row r="40" customFormat="false" ht="13.85" hidden="false" customHeight="true" outlineLevel="0" collapsed="false">
      <c r="A40" s="0" t="s">
        <v>21</v>
      </c>
      <c r="B40" s="0" t="s">
        <v>46</v>
      </c>
      <c r="C40" s="0" t="s">
        <v>14</v>
      </c>
      <c r="D40" s="0" t="s">
        <v>50</v>
      </c>
      <c r="E40" s="0" t="n">
        <v>0.869</v>
      </c>
      <c r="F40" s="0" t="n">
        <v>0.901</v>
      </c>
      <c r="G40" s="0" t="n">
        <v>0.935</v>
      </c>
      <c r="H40" s="0" t="n">
        <v>0.912</v>
      </c>
      <c r="I40" s="0" t="n">
        <v>14.365</v>
      </c>
      <c r="J40" s="0" t="n">
        <v>1.215</v>
      </c>
      <c r="K40" s="0" t="n">
        <v>15</v>
      </c>
      <c r="L40" s="0" t="s">
        <v>22</v>
      </c>
    </row>
    <row r="41" customFormat="false" ht="12.8" hidden="false" customHeight="false" outlineLevel="0" collapsed="false">
      <c r="A41" s="0" t="s">
        <v>21</v>
      </c>
      <c r="B41" s="0" t="s">
        <v>46</v>
      </c>
      <c r="C41" s="0" t="s">
        <v>14</v>
      </c>
      <c r="D41" s="0" t="s">
        <v>50</v>
      </c>
      <c r="E41" s="0" t="n">
        <v>0.877</v>
      </c>
      <c r="F41" s="0" t="n">
        <v>0.885</v>
      </c>
      <c r="G41" s="0" t="n">
        <v>0.893</v>
      </c>
      <c r="H41" s="0" t="n">
        <v>0.895</v>
      </c>
      <c r="I41" s="0" t="n">
        <v>14.71</v>
      </c>
      <c r="J41" s="0" t="n">
        <v>0.747</v>
      </c>
      <c r="K41" s="0" t="n">
        <v>22</v>
      </c>
      <c r="L41" s="0" t="s">
        <v>22</v>
      </c>
    </row>
    <row r="42" customFormat="false" ht="12.8" hidden="false" customHeight="false" outlineLevel="0" collapsed="false">
      <c r="D42" s="1" t="s">
        <v>17</v>
      </c>
      <c r="E42" s="1" t="n">
        <f aca="false">AVERAGE(E39:E41)</f>
        <v>0.870666666666667</v>
      </c>
      <c r="F42" s="2" t="n">
        <f aca="false">AVERAGE(F39:F41)</f>
        <v>0.892666666666667</v>
      </c>
      <c r="G42" s="1" t="n">
        <f aca="false">AVERAGE(G39:G41)</f>
        <v>0.915666666666667</v>
      </c>
      <c r="H42" s="1" t="n">
        <f aca="false">AVERAGE(H39:H41)</f>
        <v>0.903333333333333</v>
      </c>
      <c r="I42" s="2" t="n">
        <f aca="false">AVERAGE(I39:I41)</f>
        <v>14.3336666666667</v>
      </c>
      <c r="J42" s="1" t="n">
        <f aca="false">AVERAGE(J39:J41)</f>
        <v>0.977</v>
      </c>
      <c r="K42" s="1" t="n">
        <f aca="false">AVERAGE(K39:K41)</f>
        <v>20</v>
      </c>
    </row>
    <row r="43" customFormat="false" ht="12.8" hidden="false" customHeight="false" outlineLevel="0" collapsed="false">
      <c r="D43" s="1" t="s">
        <v>18</v>
      </c>
      <c r="E43" s="1" t="n">
        <f aca="false">STDEV(E39:E41)</f>
        <v>0.00568624070307733</v>
      </c>
      <c r="F43" s="1" t="n">
        <f aca="false">STDEV(F39:F41)</f>
        <v>0.00802080627701065</v>
      </c>
      <c r="G43" s="1" t="n">
        <f aca="false">STDEV(G39:G41)</f>
        <v>0.0211974841274462</v>
      </c>
      <c r="H43" s="1" t="n">
        <f aca="false">STDEV(H39:H41)</f>
        <v>0.00850490054811539</v>
      </c>
      <c r="I43" s="1" t="n">
        <f aca="false">STDEV(I39:I41)</f>
        <v>0.39293807824304</v>
      </c>
      <c r="J43" s="1" t="n">
        <f aca="false">STDEV(J39:J41)</f>
        <v>0.234102541635071</v>
      </c>
      <c r="K43" s="1" t="n">
        <f aca="false">STDEV(K39:K41)</f>
        <v>4.35889894354067</v>
      </c>
    </row>
    <row r="44" customFormat="false" ht="12.8" hidden="false" customHeight="false" outlineLevel="0" collapsed="false">
      <c r="A44" s="0" t="s">
        <v>23</v>
      </c>
      <c r="B44" s="0" t="s">
        <v>46</v>
      </c>
      <c r="C44" s="0" t="s">
        <v>14</v>
      </c>
      <c r="D44" s="0" t="s">
        <v>50</v>
      </c>
      <c r="E44" s="0" t="n">
        <v>0.875</v>
      </c>
      <c r="F44" s="0" t="n">
        <v>0.875</v>
      </c>
      <c r="G44" s="0" t="n">
        <v>0.876</v>
      </c>
      <c r="H44" s="0" t="n">
        <v>0.885</v>
      </c>
      <c r="I44" s="0" t="n">
        <v>16.401</v>
      </c>
      <c r="J44" s="0" t="n">
        <v>0.655</v>
      </c>
      <c r="K44" s="0" t="n">
        <v>22</v>
      </c>
      <c r="L44" s="0" t="s">
        <v>49</v>
      </c>
    </row>
    <row r="45" customFormat="false" ht="12.8" hidden="false" customHeight="false" outlineLevel="0" collapsed="false">
      <c r="A45" s="0" t="s">
        <v>23</v>
      </c>
      <c r="B45" s="0" t="s">
        <v>46</v>
      </c>
      <c r="C45" s="0" t="s">
        <v>14</v>
      </c>
      <c r="D45" s="0" t="s">
        <v>50</v>
      </c>
      <c r="E45" s="0" t="n">
        <v>0.844</v>
      </c>
      <c r="F45" s="0" t="n">
        <v>0.855</v>
      </c>
      <c r="G45" s="0" t="n">
        <v>0.866</v>
      </c>
      <c r="H45" s="0" t="n">
        <v>0.869</v>
      </c>
      <c r="I45" s="0" t="n">
        <v>17.797</v>
      </c>
      <c r="J45" s="0" t="n">
        <v>0.855</v>
      </c>
      <c r="K45" s="0" t="n">
        <v>23</v>
      </c>
      <c r="L45" s="0" t="s">
        <v>49</v>
      </c>
    </row>
    <row r="46" customFormat="false" ht="12.8" hidden="false" customHeight="false" outlineLevel="0" collapsed="false">
      <c r="A46" s="0" t="s">
        <v>23</v>
      </c>
      <c r="B46" s="0" t="s">
        <v>46</v>
      </c>
      <c r="C46" s="0" t="s">
        <v>14</v>
      </c>
      <c r="D46" s="0" t="s">
        <v>50</v>
      </c>
      <c r="E46" s="0" t="n">
        <v>0.879</v>
      </c>
      <c r="F46" s="0" t="n">
        <v>0.876</v>
      </c>
      <c r="G46" s="0" t="n">
        <v>0.874</v>
      </c>
      <c r="H46" s="0" t="n">
        <v>0.886</v>
      </c>
      <c r="I46" s="0" t="n">
        <v>15.647</v>
      </c>
      <c r="J46" s="0" t="n">
        <v>0.439</v>
      </c>
      <c r="K46" s="0" t="n">
        <v>29</v>
      </c>
      <c r="L46" s="0" t="s">
        <v>49</v>
      </c>
    </row>
    <row r="47" customFormat="false" ht="12.8" hidden="false" customHeight="false" outlineLevel="0" collapsed="false">
      <c r="D47" s="1" t="s">
        <v>17</v>
      </c>
      <c r="E47" s="1" t="n">
        <f aca="false">AVERAGE(E44:E46)</f>
        <v>0.866</v>
      </c>
      <c r="F47" s="1" t="n">
        <f aca="false">AVERAGE(F44:F46)</f>
        <v>0.868666666666667</v>
      </c>
      <c r="G47" s="1" t="n">
        <f aca="false">AVERAGE(G44:G46)</f>
        <v>0.872</v>
      </c>
      <c r="H47" s="1" t="n">
        <f aca="false">AVERAGE(H44:H46)</f>
        <v>0.88</v>
      </c>
      <c r="I47" s="1" t="n">
        <f aca="false">AVERAGE(I44:I46)</f>
        <v>16.615</v>
      </c>
      <c r="J47" s="1" t="n">
        <f aca="false">AVERAGE(J44:J46)</f>
        <v>0.649666666666667</v>
      </c>
      <c r="K47" s="1" t="n">
        <f aca="false">AVERAGE(K44:K46)</f>
        <v>24.6666666666667</v>
      </c>
    </row>
    <row r="48" customFormat="false" ht="12.8" hidden="false" customHeight="false" outlineLevel="0" collapsed="false">
      <c r="D48" s="1" t="s">
        <v>18</v>
      </c>
      <c r="E48" s="1" t="n">
        <f aca="false">STDEV(E44:E46)</f>
        <v>0.019157244060668</v>
      </c>
      <c r="F48" s="1" t="n">
        <f aca="false">STDEV(F44:F46)</f>
        <v>0.0118462370959446</v>
      </c>
      <c r="G48" s="1" t="n">
        <f aca="false">STDEV(G44:G46)</f>
        <v>0.00529150262212919</v>
      </c>
      <c r="H48" s="1" t="n">
        <f aca="false">STDEV(H44:H46)</f>
        <v>0.00953939201416947</v>
      </c>
      <c r="I48" s="1" t="n">
        <f aca="false">STDEV(I44:I46)</f>
        <v>1.09085837760912</v>
      </c>
      <c r="J48" s="1" t="n">
        <f aca="false">STDEV(J44:J46)</f>
        <v>0.208051275731088</v>
      </c>
      <c r="K48" s="1" t="n">
        <f aca="false">STDEV(K44:K46)</f>
        <v>3.78593889720018</v>
      </c>
    </row>
    <row r="49" customFormat="false" ht="13.85" hidden="false" customHeight="true" outlineLevel="0" collapsed="false">
      <c r="A49" s="0" t="s">
        <v>25</v>
      </c>
      <c r="B49" s="0" t="s">
        <v>46</v>
      </c>
      <c r="C49" s="0" t="s">
        <v>14</v>
      </c>
      <c r="D49" s="0" t="s">
        <v>50</v>
      </c>
      <c r="E49" s="0" t="n">
        <v>0.849</v>
      </c>
      <c r="F49" s="0" t="n">
        <v>0.872</v>
      </c>
      <c r="G49" s="0" t="n">
        <v>0.896</v>
      </c>
      <c r="H49" s="0" t="n">
        <v>0.886</v>
      </c>
      <c r="I49" s="0" t="n">
        <v>15.828</v>
      </c>
      <c r="J49" s="0" t="n">
        <v>0.639</v>
      </c>
      <c r="K49" s="0" t="n">
        <v>11</v>
      </c>
      <c r="L49" s="0" t="s">
        <v>26</v>
      </c>
    </row>
    <row r="50" customFormat="false" ht="13.85" hidden="false" customHeight="true" outlineLevel="0" collapsed="false">
      <c r="A50" s="0" t="s">
        <v>25</v>
      </c>
      <c r="B50" s="0" t="s">
        <v>46</v>
      </c>
      <c r="C50" s="0" t="s">
        <v>14</v>
      </c>
      <c r="D50" s="0" t="s">
        <v>50</v>
      </c>
      <c r="E50" s="0" t="n">
        <v>0.9</v>
      </c>
      <c r="F50" s="0" t="n">
        <v>0.909</v>
      </c>
      <c r="G50" s="0" t="n">
        <v>0.919</v>
      </c>
      <c r="H50" s="0" t="n">
        <v>0.918</v>
      </c>
      <c r="I50" s="0" t="n">
        <v>13.706</v>
      </c>
      <c r="J50" s="0" t="n">
        <v>0.797</v>
      </c>
      <c r="K50" s="0" t="n">
        <v>11</v>
      </c>
      <c r="L50" s="0" t="s">
        <v>26</v>
      </c>
    </row>
    <row r="51" customFormat="false" ht="13.85" hidden="false" customHeight="true" outlineLevel="0" collapsed="false">
      <c r="A51" s="0" t="s">
        <v>25</v>
      </c>
      <c r="B51" s="0" t="s">
        <v>46</v>
      </c>
      <c r="C51" s="0" t="s">
        <v>14</v>
      </c>
      <c r="D51" s="0" t="s">
        <v>50</v>
      </c>
      <c r="E51" s="0" t="n">
        <v>0.668</v>
      </c>
      <c r="F51" s="0" t="n">
        <v>0.716</v>
      </c>
      <c r="G51" s="0" t="n">
        <v>0.772</v>
      </c>
      <c r="H51" s="0" t="n">
        <v>0.757</v>
      </c>
      <c r="I51" s="0" t="n">
        <v>23.743</v>
      </c>
      <c r="J51" s="0" t="n">
        <v>0.887</v>
      </c>
      <c r="K51" s="0" t="n">
        <v>6</v>
      </c>
      <c r="L51" s="0" t="s">
        <v>26</v>
      </c>
    </row>
    <row r="52" customFormat="false" ht="12.8" hidden="false" customHeight="false" outlineLevel="0" collapsed="false">
      <c r="D52" s="1" t="s">
        <v>17</v>
      </c>
      <c r="E52" s="1" t="n">
        <f aca="false">AVERAGE(E49:E51)</f>
        <v>0.805666666666667</v>
      </c>
      <c r="F52" s="1" t="n">
        <f aca="false">AVERAGE(F49:F51)</f>
        <v>0.832333333333333</v>
      </c>
      <c r="G52" s="1" t="n">
        <f aca="false">AVERAGE(G49:G51)</f>
        <v>0.862333333333333</v>
      </c>
      <c r="H52" s="1" t="n">
        <f aca="false">AVERAGE(H49:H51)</f>
        <v>0.853666666666667</v>
      </c>
      <c r="I52" s="1" t="n">
        <f aca="false">AVERAGE(I49:I51)</f>
        <v>17.759</v>
      </c>
      <c r="J52" s="1" t="n">
        <f aca="false">AVERAGE(J49:J51)</f>
        <v>0.774333333333333</v>
      </c>
      <c r="K52" s="1" t="n">
        <f aca="false">AVERAGE(K49:K51)</f>
        <v>9.33333333333333</v>
      </c>
    </row>
    <row r="53" customFormat="false" ht="12.8" hidden="false" customHeight="false" outlineLevel="0" collapsed="false">
      <c r="D53" s="1" t="s">
        <v>18</v>
      </c>
      <c r="E53" s="1" t="n">
        <f aca="false">STDEV(E49:E51)</f>
        <v>0.121919372264351</v>
      </c>
      <c r="F53" s="1" t="n">
        <f aca="false">STDEV(F49:F51)</f>
        <v>0.102432091325587</v>
      </c>
      <c r="G53" s="1" t="n">
        <f aca="false">STDEV(G49:G51)</f>
        <v>0.0790716974228664</v>
      </c>
      <c r="H53" s="1" t="n">
        <f aca="false">STDEV(H49:H51)</f>
        <v>0.085231058501777</v>
      </c>
      <c r="I53" s="1" t="n">
        <f aca="false">STDEV(I49:I51)</f>
        <v>5.2897932851861</v>
      </c>
      <c r="J53" s="1" t="n">
        <f aca="false">STDEV(J49:J51)</f>
        <v>0.125544148941053</v>
      </c>
      <c r="K53" s="1" t="n">
        <f aca="false">STDEV(K49:K51)</f>
        <v>2.88675134594813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2021-10-28T17:05:20Z</dcterms:modified>
  <cp:revision>13</cp:revision>
  <dc:subject/>
  <dc:title/>
</cp:coreProperties>
</file>