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C:\Users\Chris\Downloads\"/>
    </mc:Choice>
  </mc:AlternateContent>
  <xr:revisionPtr revIDLastSave="0" documentId="13_ncr:1_{85FEF316-5D5A-425C-8E49-F858C14214E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5" roundtripDataSignature="AMtx7mjyie63pZGejK9j79LtrNKzRgIldw=="/>
    </ext>
  </extLst>
</workbook>
</file>

<file path=xl/calcChain.xml><?xml version="1.0" encoding="utf-8"?>
<calcChain xmlns="http://schemas.openxmlformats.org/spreadsheetml/2006/main">
  <c r="K27" i="1" l="1"/>
  <c r="F27" i="1"/>
  <c r="G27" i="1"/>
  <c r="H27" i="1"/>
  <c r="I27" i="1"/>
  <c r="J27" i="1"/>
  <c r="E31" i="1"/>
  <c r="P27" i="1"/>
  <c r="O27" i="1"/>
  <c r="N27" i="1"/>
  <c r="M27" i="1"/>
  <c r="L27" i="1"/>
  <c r="E27" i="1"/>
  <c r="P25" i="1"/>
  <c r="O25" i="1"/>
  <c r="N25" i="1"/>
  <c r="M25" i="1"/>
  <c r="L25" i="1"/>
  <c r="K25" i="1"/>
  <c r="J25" i="1"/>
  <c r="I25" i="1"/>
  <c r="H25" i="1"/>
  <c r="G25" i="1"/>
  <c r="F25" i="1"/>
  <c r="P23" i="1"/>
  <c r="O23" i="1"/>
  <c r="N23" i="1"/>
  <c r="M23" i="1"/>
  <c r="L23" i="1"/>
  <c r="K23" i="1"/>
  <c r="J23" i="1"/>
  <c r="I23" i="1"/>
  <c r="H23" i="1"/>
  <c r="G23" i="1"/>
  <c r="F23" i="1"/>
  <c r="P21" i="1"/>
  <c r="O21" i="1"/>
  <c r="N21" i="1"/>
  <c r="M21" i="1"/>
  <c r="L21" i="1"/>
  <c r="K21" i="1"/>
  <c r="J21" i="1"/>
  <c r="I21" i="1"/>
  <c r="H21" i="1"/>
  <c r="G21" i="1"/>
  <c r="F21" i="1"/>
  <c r="P19" i="1"/>
  <c r="O19" i="1"/>
  <c r="N19" i="1"/>
  <c r="M19" i="1"/>
  <c r="L19" i="1"/>
  <c r="K19" i="1"/>
  <c r="J19" i="1"/>
  <c r="I19" i="1"/>
  <c r="H19" i="1"/>
  <c r="G19" i="1"/>
  <c r="F19" i="1"/>
  <c r="S15" i="1"/>
  <c r="C4" i="1"/>
  <c r="G3" i="1"/>
  <c r="H3" i="1" s="1"/>
  <c r="F7" i="1" s="1"/>
  <c r="F17" i="1" l="1"/>
  <c r="G17" i="1" s="1"/>
  <c r="H17" i="1" s="1"/>
  <c r="I17" i="1" s="1"/>
  <c r="J17" i="1" s="1"/>
  <c r="K17" i="1" s="1"/>
  <c r="L17" i="1" s="1"/>
  <c r="M17" i="1" s="1"/>
  <c r="N17" i="1" s="1"/>
  <c r="O17" i="1" s="1"/>
  <c r="P17" i="1" s="1"/>
  <c r="F15" i="1"/>
  <c r="G15" i="1" s="1"/>
  <c r="H15" i="1" s="1"/>
  <c r="I15" i="1" s="1"/>
  <c r="J15" i="1" s="1"/>
  <c r="K15" i="1" s="1"/>
  <c r="L15" i="1" s="1"/>
  <c r="M15" i="1" s="1"/>
  <c r="N15" i="1" s="1"/>
  <c r="O15" i="1" s="1"/>
  <c r="P15" i="1" s="1"/>
  <c r="F13" i="1"/>
  <c r="G13" i="1" s="1"/>
  <c r="H13" i="1" s="1"/>
  <c r="I13" i="1" s="1"/>
  <c r="J13" i="1" s="1"/>
  <c r="K13" i="1" s="1"/>
  <c r="L13" i="1" s="1"/>
  <c r="M13" i="1" s="1"/>
  <c r="N13" i="1" s="1"/>
  <c r="O13" i="1" s="1"/>
  <c r="P13" i="1" s="1"/>
  <c r="F11" i="1"/>
  <c r="G11" i="1" s="1"/>
  <c r="H11" i="1" s="1"/>
  <c r="I11" i="1" s="1"/>
  <c r="J11" i="1" s="1"/>
  <c r="K11" i="1" s="1"/>
  <c r="L11" i="1" s="1"/>
  <c r="M11" i="1" s="1"/>
  <c r="N11" i="1" s="1"/>
  <c r="O11" i="1" s="1"/>
  <c r="P11" i="1" s="1"/>
  <c r="F9" i="1"/>
  <c r="G9" i="1" s="1"/>
  <c r="H9" i="1" s="1"/>
  <c r="I9" i="1" s="1"/>
  <c r="J9" i="1" s="1"/>
  <c r="K9" i="1" s="1"/>
  <c r="L9" i="1" s="1"/>
  <c r="M9" i="1" s="1"/>
  <c r="N9" i="1" s="1"/>
  <c r="O9" i="1" s="1"/>
  <c r="P9" i="1" s="1"/>
  <c r="F31" i="1" l="1"/>
  <c r="G7" i="1"/>
  <c r="G31" i="1" l="1"/>
  <c r="H7" i="1"/>
  <c r="H31" i="1" l="1"/>
  <c r="I7" i="1"/>
  <c r="I31" i="1" l="1"/>
  <c r="J7" i="1"/>
  <c r="J31" i="1" l="1"/>
  <c r="K7" i="1"/>
  <c r="K31" i="1" l="1"/>
  <c r="L7" i="1"/>
  <c r="L31" i="1" l="1"/>
  <c r="M7" i="1"/>
  <c r="M31" i="1" l="1"/>
  <c r="N7" i="1"/>
  <c r="N31" i="1" l="1"/>
  <c r="O7" i="1"/>
  <c r="O31" i="1" l="1"/>
  <c r="P7" i="1"/>
  <c r="P31" i="1" s="1"/>
</calcChain>
</file>

<file path=xl/sharedStrings.xml><?xml version="1.0" encoding="utf-8"?>
<sst xmlns="http://schemas.openxmlformats.org/spreadsheetml/2006/main" count="48" uniqueCount="30">
  <si>
    <t>Tenant Toggle</t>
  </si>
  <si>
    <t>Static Bills</t>
  </si>
  <si>
    <t>IDK</t>
  </si>
  <si>
    <t>TV</t>
  </si>
  <si>
    <t>Internet</t>
  </si>
  <si>
    <t xml:space="preserve">Rent </t>
  </si>
  <si>
    <t>Total</t>
  </si>
  <si>
    <t>Per Person</t>
  </si>
  <si>
    <t>No. Tenants</t>
  </si>
  <si>
    <t>House 2021-2022 Budget</t>
  </si>
  <si>
    <t>Curent Date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</si>
  <si>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</si>
  <si>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</si>
  <si>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</si>
  <si>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</si>
  <si>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</si>
  <si>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</si>
  <si>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</si>
  <si>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</si>
  <si>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</si>
  <si>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 (Last Month)</t>
  </si>
  <si>
    <t>July</t>
  </si>
  <si>
    <t>August</t>
  </si>
  <si>
    <t>Pending</t>
  </si>
  <si>
    <t xml:space="preserve">Paid In </t>
  </si>
  <si>
    <t>Variable Bills (per person)</t>
  </si>
  <si>
    <t>Variable Bills (Total)</t>
  </si>
  <si>
    <t>Net House Balance</t>
  </si>
  <si>
    <t>House Address</t>
  </si>
  <si>
    <t>Bank Details 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</si>
</sst>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[$£-809]* #,##0.00_-;\-[$£-809]* #,##0.00_-;_-[$£-809]* &quot;-&quot;??_-;_-@"/>
    <numFmt numFmtId="165" formatCode="d/m/yyyy"/>
    <numFmt numFmtId="166" formatCode="_-&quot;£&quot;* #,##0.00_-;\-&quot;£&quot;* #,##0.00_-;_-&quot;£&quot;* &quot;-&quot;??_-;_-@"/>
  </numFmts>
  <fonts count="19" x14ac:knownFonts="1">
    <font>
      <sz val="11"/>
      <color theme="1"/>
      <name val="Arial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sz val="11"/>
      <color rgb="FFFFFFFF"/>
      <name val="Calibri"/>
    </font>
    <font>
      <sz val="11"/>
      <name val="Arial"/>
    </font>
    <font>
      <sz val="11"/>
      <color theme="1"/>
      <name val="Calibri"/>
    </font>
    <font>
      <sz val="11"/>
      <color rgb="FF000000"/>
      <name val="Calibri"/>
    </font>
    <font>
      <u/>
      <sz val="11"/>
      <color rgb="FFFFFFFF"/>
      <name val="Calibri"/>
    </font>
    <font>
      <sz val="11"/>
      <color theme="0"/>
      <name val="Calibri"/>
    </font>
    <font>
      <b/>
      <sz val="11"/>
      <color theme="1"/>
      <name val="Calibri"/>
    </font>
    <font>
      <i/>
      <sz val="11"/>
      <color theme="1"/>
      <name val="Calibri"/>
    </font>
    <font>
      <sz val="11"/>
      <color theme="1"/>
      <name val="Calibri"/>
    </font>
    <font>
      <b/>
      <sz val="11"/>
      <color rgb="FF000000"/>
      <name val="Calibri"/>
    </font>
    <font>
      <sz val="11"/>
      <color rgb="FF9C5700"/>
      <name val="Calibri"/>
    </font>
  </fonts>
  <fills count="20">
    <fill>
      <patternFill patternType="none"/>
    </fill>
    <fill>
      <patternFill patternType="gray125"/>
    </fill>
    <fill>
      <patternFill patternType="solid">
        <fgColor rgb="FFD0CECE"/>
        <bgColor rgb="FFD0CECE"/>
      </patternFill>
    </fill>
    <fill>
      <patternFill patternType="solid">
        <fgColor theme="5"/>
        <bgColor theme="5"/>
      </patternFill>
    </fill>
    <fill>
      <patternFill patternType="solid">
        <fgColor rgb="FFFBE4D5"/>
        <bgColor rgb="FFFBE4D5"/>
      </patternFill>
    </fill>
    <fill>
      <patternFill patternType="solid">
        <fgColor rgb="FFFCE5CD"/>
        <bgColor rgb="FFFCE5CD"/>
      </patternFill>
    </fill>
    <fill>
      <patternFill patternType="solid">
        <fgColor rgb="FF93C47D"/>
        <bgColor rgb="FF93C47D"/>
      </patternFill>
    </fill>
    <fill>
      <patternFill patternType="solid">
        <fgColor rgb="FFE2EFD9"/>
        <bgColor rgb="FFE2EFD9"/>
      </patternFill>
    </fill>
    <fill>
      <patternFill patternType="solid">
        <fgColor rgb="FF7030A0"/>
        <bgColor rgb="FF7030A0"/>
      </patternFill>
    </fill>
    <fill>
      <patternFill patternType="solid">
        <fgColor rgb="FFFFFF00"/>
        <bgColor rgb="FFFFFF00"/>
      </patternFill>
    </fill>
    <fill>
      <patternFill patternType="solid">
        <fgColor rgb="FF00B0F0"/>
        <bgColor rgb="FF00B0F0"/>
      </patternFill>
    </fill>
    <fill>
      <patternFill patternType="solid">
        <fgColor rgb="FFFF0000"/>
        <bgColor rgb="FFFF0000"/>
      </patternFill>
    </fill>
    <fill>
      <patternFill patternType="solid">
        <fgColor rgb="FFFF00FF"/>
        <bgColor rgb="FFFF00FF"/>
      </patternFill>
    </fill>
    <fill>
      <patternFill patternType="solid">
        <fgColor rgb="FFA64D79"/>
        <bgColor rgb="FFA64D79"/>
      </patternFill>
    </fill>
    <fill>
      <patternFill patternType="solid">
        <fgColor rgb="FFFFFFFF"/>
        <bgColor rgb="FFFFFFFF"/>
      </patternFill>
    </fill>
    <fill>
      <patternFill patternType="solid">
        <fgColor rgb="FFE69138"/>
        <bgColor rgb="FFE69138"/>
      </patternFill>
    </fill>
    <fill>
      <patternFill patternType="solid">
        <fgColor rgb="FF8E7CC3"/>
        <bgColor rgb="FF8E7CC3"/>
      </patternFill>
    </fill>
    <fill>
      <patternFill patternType="solid">
        <fgColor rgb="FF274E13"/>
        <bgColor rgb="FF274E13"/>
      </patternFill>
    </fill>
    <fill>
      <patternFill patternType="solid">
        <fgColor rgb="FFFFEB9C"/>
        <bgColor rgb="FFFFEB9C"/>
      </patternFill>
    </fill>
    <fill>
      <patternFill patternType="solid">
        <fgColor theme="1"/>
        <bgColor theme="1"/>
      </patternFill>
    </fill>
  </fills>
  <borders count="68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/>
      <right style="thick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/>
      <top style="thick">
        <color rgb="FF000000"/>
      </top>
      <bottom/>
      <diagonal/>
    </border>
    <border>
      <left style="thin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111">
    <xf numFmtId="0" fontId="0" fillId="0" borderId="0" xfId="0"/>
    <xf numFmtId="0" fontId="3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10" fillId="0" borderId="0" xfId="0" applyFont="1"/>
    <xf numFmtId="164" fontId="10" fillId="4" borderId="11" xfId="0" applyNumberFormat="1" applyFont="1" applyFill="1" applyBorder="1"/>
    <xf numFmtId="164" fontId="10" fillId="4" borderId="12" xfId="0" applyNumberFormat="1" applyFont="1" applyFill="1" applyBorder="1"/>
    <xf numFmtId="0" fontId="11" fillId="5" borderId="13" xfId="0" applyFont="1" applyFill="1" applyBorder="1" applyAlignment="1">
      <alignment horizontal="center"/>
    </xf>
    <xf numFmtId="14" fontId="8" fillId="3" borderId="17" xfId="0" applyNumberFormat="1" applyFont="1" applyFill="1" applyBorder="1" applyAlignment="1">
      <alignment horizontal="center"/>
    </xf>
    <xf numFmtId="14" fontId="8" fillId="3" borderId="18" xfId="0" applyNumberFormat="1" applyFont="1" applyFill="1" applyBorder="1" applyAlignment="1">
      <alignment horizontal="center"/>
    </xf>
    <xf numFmtId="14" fontId="8" fillId="3" borderId="19" xfId="0" applyNumberFormat="1" applyFont="1" applyFill="1" applyBorder="1" applyAlignment="1">
      <alignment horizontal="center"/>
    </xf>
    <xf numFmtId="14" fontId="8" fillId="3" borderId="20" xfId="0" applyNumberFormat="1" applyFont="1" applyFill="1" applyBorder="1" applyAlignment="1">
      <alignment horizontal="center"/>
    </xf>
    <xf numFmtId="14" fontId="8" fillId="3" borderId="21" xfId="0" applyNumberFormat="1" applyFont="1" applyFill="1" applyBorder="1" applyAlignment="1">
      <alignment horizontal="center"/>
    </xf>
    <xf numFmtId="166" fontId="10" fillId="4" borderId="28" xfId="0" applyNumberFormat="1" applyFont="1" applyFill="1" applyBorder="1" applyAlignment="1">
      <alignment horizontal="center" vertical="center"/>
    </xf>
    <xf numFmtId="166" fontId="10" fillId="4" borderId="29" xfId="0" applyNumberFormat="1" applyFont="1" applyFill="1" applyBorder="1" applyAlignment="1">
      <alignment horizontal="center" vertical="center"/>
    </xf>
    <xf numFmtId="166" fontId="10" fillId="4" borderId="30" xfId="0" applyNumberFormat="1" applyFont="1" applyFill="1" applyBorder="1" applyAlignment="1">
      <alignment horizontal="center" vertical="center"/>
    </xf>
    <xf numFmtId="166" fontId="10" fillId="7" borderId="34" xfId="0" applyNumberFormat="1" applyFont="1" applyFill="1" applyBorder="1" applyAlignment="1">
      <alignment horizontal="center" vertical="center"/>
    </xf>
    <xf numFmtId="166" fontId="10" fillId="7" borderId="32" xfId="0" applyNumberFormat="1" applyFont="1" applyFill="1" applyBorder="1" applyAlignment="1">
      <alignment horizontal="center" vertical="center"/>
    </xf>
    <xf numFmtId="166" fontId="10" fillId="7" borderId="35" xfId="0" applyNumberFormat="1" applyFont="1" applyFill="1" applyBorder="1" applyAlignment="1">
      <alignment horizontal="center" vertical="center"/>
    </xf>
    <xf numFmtId="166" fontId="10" fillId="4" borderId="39" xfId="0" applyNumberFormat="1" applyFont="1" applyFill="1" applyBorder="1" applyAlignment="1">
      <alignment horizontal="center" vertical="center"/>
    </xf>
    <xf numFmtId="0" fontId="16" fillId="0" borderId="0" xfId="0" applyFont="1"/>
    <xf numFmtId="166" fontId="10" fillId="7" borderId="43" xfId="0" applyNumberFormat="1" applyFont="1" applyFill="1" applyBorder="1" applyAlignment="1">
      <alignment horizontal="center" vertical="center"/>
    </xf>
    <xf numFmtId="166" fontId="10" fillId="7" borderId="41" xfId="0" applyNumberFormat="1" applyFont="1" applyFill="1" applyBorder="1" applyAlignment="1">
      <alignment horizontal="center" vertical="center"/>
    </xf>
    <xf numFmtId="166" fontId="10" fillId="7" borderId="44" xfId="0" applyNumberFormat="1" applyFont="1" applyFill="1" applyBorder="1" applyAlignment="1">
      <alignment horizontal="center" vertical="center"/>
    </xf>
    <xf numFmtId="166" fontId="10" fillId="4" borderId="47" xfId="0" applyNumberFormat="1" applyFont="1" applyFill="1" applyBorder="1" applyAlignment="1">
      <alignment horizontal="center"/>
    </xf>
    <xf numFmtId="166" fontId="10" fillId="4" borderId="48" xfId="0" applyNumberFormat="1" applyFont="1" applyFill="1" applyBorder="1" applyAlignment="1">
      <alignment horizontal="center"/>
    </xf>
    <xf numFmtId="166" fontId="10" fillId="7" borderId="51" xfId="0" applyNumberFormat="1" applyFont="1" applyFill="1" applyBorder="1" applyAlignment="1">
      <alignment horizontal="center"/>
    </xf>
    <xf numFmtId="166" fontId="10" fillId="7" borderId="52" xfId="0" applyNumberFormat="1" applyFont="1" applyFill="1" applyBorder="1" applyAlignment="1">
      <alignment horizontal="center"/>
    </xf>
    <xf numFmtId="166" fontId="10" fillId="4" borderId="18" xfId="0" applyNumberFormat="1" applyFont="1" applyFill="1" applyBorder="1" applyAlignment="1">
      <alignment horizontal="center"/>
    </xf>
    <xf numFmtId="166" fontId="10" fillId="4" borderId="21" xfId="0" applyNumberFormat="1" applyFont="1" applyFill="1" applyBorder="1" applyAlignment="1">
      <alignment horizontal="center"/>
    </xf>
    <xf numFmtId="166" fontId="10" fillId="7" borderId="23" xfId="0" applyNumberFormat="1" applyFont="1" applyFill="1" applyBorder="1" applyAlignment="1">
      <alignment horizontal="center"/>
    </xf>
    <xf numFmtId="166" fontId="10" fillId="7" borderId="22" xfId="0" applyNumberFormat="1" applyFont="1" applyFill="1" applyBorder="1" applyAlignment="1">
      <alignment horizontal="center"/>
    </xf>
    <xf numFmtId="0" fontId="10" fillId="0" borderId="0" xfId="0" applyFont="1" applyAlignment="1">
      <alignment vertical="center" wrapText="1"/>
    </xf>
    <xf numFmtId="0" fontId="10" fillId="0" borderId="0" xfId="0" applyFont="1" applyAlignment="1">
      <alignment horizontal="center" vertical="center" wrapText="1"/>
    </xf>
    <xf numFmtId="0" fontId="16" fillId="0" borderId="0" xfId="0" applyFont="1" applyAlignment="1">
      <alignment wrapText="1"/>
    </xf>
    <xf numFmtId="0" fontId="14" fillId="0" borderId="1" xfId="0" applyFont="1" applyBorder="1"/>
    <xf numFmtId="0" fontId="9" fillId="0" borderId="25" xfId="0" applyFont="1" applyBorder="1"/>
    <xf numFmtId="0" fontId="10" fillId="9" borderId="36" xfId="0" applyFont="1" applyFill="1" applyBorder="1" applyAlignment="1">
      <alignment horizontal="center"/>
    </xf>
    <xf numFmtId="0" fontId="9" fillId="0" borderId="31" xfId="0" applyFont="1" applyBorder="1"/>
    <xf numFmtId="0" fontId="10" fillId="10" borderId="36" xfId="0" applyFont="1" applyFill="1" applyBorder="1" applyAlignment="1">
      <alignment horizontal="center"/>
    </xf>
    <xf numFmtId="0" fontId="10" fillId="11" borderId="36" xfId="0" applyFont="1" applyFill="1" applyBorder="1" applyAlignment="1">
      <alignment horizontal="center"/>
    </xf>
    <xf numFmtId="0" fontId="17" fillId="14" borderId="1" xfId="0" applyFont="1" applyFill="1" applyBorder="1"/>
    <xf numFmtId="0" fontId="10" fillId="12" borderId="36" xfId="0" applyFont="1" applyFill="1" applyBorder="1" applyAlignment="1">
      <alignment horizontal="center"/>
    </xf>
    <xf numFmtId="0" fontId="9" fillId="0" borderId="40" xfId="0" applyFont="1" applyBorder="1"/>
    <xf numFmtId="0" fontId="10" fillId="13" borderId="45" xfId="0" applyFont="1" applyFill="1" applyBorder="1" applyAlignment="1">
      <alignment horizontal="center"/>
    </xf>
    <xf numFmtId="0" fontId="9" fillId="0" borderId="49" xfId="0" applyFont="1" applyBorder="1"/>
    <xf numFmtId="0" fontId="10" fillId="15" borderId="53" xfId="0" applyFont="1" applyFill="1" applyBorder="1" applyAlignment="1">
      <alignment horizontal="center"/>
    </xf>
    <xf numFmtId="0" fontId="10" fillId="16" borderId="53" xfId="0" applyFont="1" applyFill="1" applyBorder="1" applyAlignment="1">
      <alignment horizontal="center"/>
    </xf>
    <xf numFmtId="0" fontId="10" fillId="17" borderId="53" xfId="0" applyFont="1" applyFill="1" applyBorder="1" applyAlignment="1">
      <alignment horizontal="center"/>
    </xf>
    <xf numFmtId="0" fontId="10" fillId="2" borderId="23" xfId="0" applyFont="1" applyFill="1" applyBorder="1" applyAlignment="1">
      <alignment horizontal="center" vertical="center" wrapText="1"/>
    </xf>
    <xf numFmtId="0" fontId="9" fillId="0" borderId="18" xfId="0" applyFont="1" applyBorder="1"/>
    <xf numFmtId="0" fontId="10" fillId="2" borderId="0" xfId="0" applyFont="1" applyFill="1" applyAlignment="1">
      <alignment horizontal="center" vertical="center" wrapText="1"/>
    </xf>
    <xf numFmtId="0" fontId="9" fillId="0" borderId="19" xfId="0" applyFont="1" applyBorder="1"/>
    <xf numFmtId="0" fontId="10" fillId="2" borderId="24" xfId="0" applyFont="1" applyFill="1" applyBorder="1" applyAlignment="1">
      <alignment horizontal="center" vertical="center" wrapText="1"/>
    </xf>
    <xf numFmtId="0" fontId="9" fillId="0" borderId="20" xfId="0" applyFont="1" applyBorder="1"/>
    <xf numFmtId="0" fontId="10" fillId="2" borderId="22" xfId="0" applyFont="1" applyFill="1" applyBorder="1" applyAlignment="1">
      <alignment horizontal="center" vertical="center" wrapText="1"/>
    </xf>
    <xf numFmtId="0" fontId="9" fillId="0" borderId="21" xfId="0" applyFont="1" applyBorder="1"/>
    <xf numFmtId="0" fontId="1" fillId="0" borderId="1" xfId="0" applyFont="1" applyBorder="1" applyAlignment="1">
      <alignment horizontal="center" vertical="center" wrapText="1"/>
    </xf>
    <xf numFmtId="0" fontId="9" fillId="0" borderId="9" xfId="0" applyFont="1" applyBorder="1"/>
    <xf numFmtId="0" fontId="2" fillId="2" borderId="2" xfId="0" applyFont="1" applyFill="1" applyBorder="1" applyAlignment="1">
      <alignment horizontal="center" vertical="center" wrapText="1"/>
    </xf>
    <xf numFmtId="0" fontId="9" fillId="0" borderId="10" xfId="0" applyFont="1" applyBorder="1"/>
    <xf numFmtId="0" fontId="8" fillId="3" borderId="6" xfId="0" applyFont="1" applyFill="1" applyBorder="1" applyAlignment="1">
      <alignment horizontal="center" vertical="center"/>
    </xf>
    <xf numFmtId="0" fontId="9" fillId="0" borderId="7" xfId="0" applyFont="1" applyBorder="1"/>
    <xf numFmtId="0" fontId="9" fillId="0" borderId="8" xfId="0" applyFont="1" applyBorder="1"/>
    <xf numFmtId="0" fontId="9" fillId="0" borderId="14" xfId="0" applyFont="1" applyBorder="1"/>
    <xf numFmtId="0" fontId="9" fillId="0" borderId="15" xfId="0" applyFont="1" applyBorder="1"/>
    <xf numFmtId="0" fontId="9" fillId="0" borderId="16" xfId="0" applyFont="1" applyBorder="1"/>
    <xf numFmtId="0" fontId="12" fillId="3" borderId="1" xfId="0" applyFont="1" applyFill="1" applyBorder="1" applyAlignment="1">
      <alignment horizontal="center" vertical="center" wrapText="1"/>
    </xf>
    <xf numFmtId="165" fontId="13" fillId="3" borderId="7" xfId="0" applyNumberFormat="1" applyFont="1" applyFill="1" applyBorder="1" applyAlignment="1">
      <alignment horizontal="center" vertical="center"/>
    </xf>
    <xf numFmtId="0" fontId="0" fillId="0" borderId="0" xfId="0"/>
    <xf numFmtId="0" fontId="9" fillId="0" borderId="22" xfId="0" applyFont="1" applyBorder="1"/>
    <xf numFmtId="0" fontId="10" fillId="6" borderId="26" xfId="0" applyFont="1" applyFill="1" applyBorder="1" applyAlignment="1">
      <alignment horizontal="center"/>
    </xf>
    <xf numFmtId="0" fontId="15" fillId="4" borderId="27" xfId="0" applyFont="1" applyFill="1" applyBorder="1" applyAlignment="1">
      <alignment horizontal="center"/>
    </xf>
    <xf numFmtId="0" fontId="13" fillId="8" borderId="36" xfId="0" applyFont="1" applyFill="1" applyBorder="1" applyAlignment="1">
      <alignment horizontal="center"/>
    </xf>
    <xf numFmtId="0" fontId="15" fillId="7" borderId="32" xfId="0" applyFont="1" applyFill="1" applyBorder="1" applyAlignment="1">
      <alignment horizontal="center"/>
    </xf>
    <xf numFmtId="0" fontId="9" fillId="0" borderId="33" xfId="0" applyFont="1" applyBorder="1"/>
    <xf numFmtId="0" fontId="15" fillId="4" borderId="37" xfId="0" applyFont="1" applyFill="1" applyBorder="1" applyAlignment="1">
      <alignment horizontal="center"/>
    </xf>
    <xf numFmtId="0" fontId="9" fillId="0" borderId="38" xfId="0" applyFont="1" applyBorder="1"/>
    <xf numFmtId="166" fontId="16" fillId="0" borderId="0" xfId="0" applyNumberFormat="1" applyFont="1"/>
    <xf numFmtId="0" fontId="8" fillId="19" borderId="64" xfId="0" applyFont="1" applyFill="1" applyBorder="1" applyAlignment="1">
      <alignment horizontal="center"/>
    </xf>
    <xf numFmtId="0" fontId="9" fillId="0" borderId="64" xfId="0" applyFont="1" applyBorder="1"/>
    <xf numFmtId="0" fontId="15" fillId="7" borderId="41" xfId="0" applyFont="1" applyFill="1" applyBorder="1" applyAlignment="1">
      <alignment horizontal="center"/>
    </xf>
    <xf numFmtId="0" fontId="9" fillId="0" borderId="42" xfId="0" applyFont="1" applyBorder="1"/>
    <xf numFmtId="0" fontId="15" fillId="4" borderId="46" xfId="0" applyFont="1" applyFill="1" applyBorder="1" applyAlignment="1">
      <alignment horizontal="center"/>
    </xf>
    <xf numFmtId="0" fontId="9" fillId="0" borderId="47" xfId="0" applyFont="1" applyBorder="1"/>
    <xf numFmtId="0" fontId="15" fillId="7" borderId="50" xfId="0" applyFont="1" applyFill="1" applyBorder="1" applyAlignment="1">
      <alignment horizontal="center"/>
    </xf>
    <xf numFmtId="0" fontId="9" fillId="0" borderId="51" xfId="0" applyFont="1" applyBorder="1"/>
    <xf numFmtId="0" fontId="15" fillId="4" borderId="19" xfId="0" applyFont="1" applyFill="1" applyBorder="1" applyAlignment="1">
      <alignment horizontal="center"/>
    </xf>
    <xf numFmtId="166" fontId="18" fillId="18" borderId="56" xfId="0" applyNumberFormat="1" applyFont="1" applyFill="1" applyBorder="1" applyAlignment="1">
      <alignment horizontal="center"/>
    </xf>
    <xf numFmtId="0" fontId="9" fillId="0" borderId="27" xfId="0" applyFont="1" applyBorder="1"/>
    <xf numFmtId="166" fontId="18" fillId="18" borderId="55" xfId="0" applyNumberFormat="1" applyFont="1" applyFill="1" applyBorder="1" applyAlignment="1">
      <alignment horizontal="center"/>
    </xf>
    <xf numFmtId="166" fontId="18" fillId="18" borderId="57" xfId="0" applyNumberFormat="1" applyFont="1" applyFill="1" applyBorder="1" applyAlignment="1">
      <alignment horizontal="center"/>
    </xf>
    <xf numFmtId="0" fontId="9" fillId="0" borderId="59" xfId="0" applyFont="1" applyBorder="1"/>
    <xf numFmtId="0" fontId="15" fillId="7" borderId="0" xfId="0" applyFont="1" applyFill="1" applyAlignment="1">
      <alignment horizontal="center"/>
    </xf>
    <xf numFmtId="0" fontId="9" fillId="0" borderId="23" xfId="0" applyFont="1" applyBorder="1"/>
    <xf numFmtId="0" fontId="18" fillId="18" borderId="6" xfId="0" applyFont="1" applyFill="1" applyBorder="1" applyAlignment="1">
      <alignment horizontal="center"/>
    </xf>
    <xf numFmtId="0" fontId="9" fillId="0" borderId="54" xfId="0" applyFont="1" applyBorder="1"/>
    <xf numFmtId="0" fontId="9" fillId="0" borderId="58" xfId="0" applyFont="1" applyBorder="1"/>
    <xf numFmtId="166" fontId="18" fillId="18" borderId="11" xfId="0" applyNumberFormat="1" applyFont="1" applyFill="1" applyBorder="1" applyAlignment="1">
      <alignment horizontal="center"/>
    </xf>
    <xf numFmtId="166" fontId="18" fillId="18" borderId="12" xfId="0" applyNumberFormat="1" applyFont="1" applyFill="1" applyBorder="1" applyAlignment="1">
      <alignment horizontal="center"/>
    </xf>
    <xf numFmtId="166" fontId="18" fillId="18" borderId="63" xfId="0" applyNumberFormat="1" applyFont="1" applyFill="1" applyBorder="1" applyAlignment="1">
      <alignment horizontal="center"/>
    </xf>
    <xf numFmtId="0" fontId="18" fillId="18" borderId="60" xfId="0" applyFont="1" applyFill="1" applyBorder="1" applyAlignment="1">
      <alignment horizontal="center"/>
    </xf>
    <xf numFmtId="0" fontId="9" fillId="0" borderId="61" xfId="0" applyFont="1" applyBorder="1"/>
    <xf numFmtId="0" fontId="9" fillId="0" borderId="62" xfId="0" applyFont="1" applyBorder="1"/>
    <xf numFmtId="0" fontId="10" fillId="0" borderId="65" xfId="0" applyFont="1" applyBorder="1" applyAlignment="1">
      <alignment horizontal="center" vertical="center" wrapText="1"/>
    </xf>
    <xf numFmtId="0" fontId="9" fillId="0" borderId="66" xfId="0" applyFont="1" applyBorder="1"/>
    <xf numFmtId="0" fontId="9" fillId="0" borderId="67" xfId="0" applyFont="1" applyBorder="1"/>
    <xf numFmtId="0" fontId="10" fillId="0" borderId="6" xfId="0" applyFont="1" applyBorder="1" applyAlignment="1">
      <alignment horizontal="center" vertical="center" wrapText="1"/>
    </xf>
    <xf numFmtId="166" fontId="18" fillId="18" borderId="39" xfId="0" applyNumberFormat="1" applyFont="1" applyFill="1" applyBorder="1" applyAlignment="1">
      <alignment horizontal="center"/>
    </xf>
  </cellXfs>
  <cellStyles count="1">
    <cellStyle name="Normal" xfId="0" builtinId="0"/>
  </cellStyles>
  <dxfs count="5">
    <dxf>
      <fill>
        <patternFill patternType="solid">
          <fgColor rgb="FF999999"/>
          <bgColor rgb="FF999999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D0CECE"/>
          <bgColor rgb="FFD0CECE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466725</xdr:colOff>
      <xdr:row>41</xdr:row>
      <xdr:rowOff>142875</xdr:rowOff>
    </xdr:from>
    <xdr:ext cx="12782550" cy="6019800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V1008"/>
  <sheetViews>
    <sheetView tabSelected="1" workbookViewId="0">
      <selection activeCell="X7" sqref="X7"/>
    </sheetView>
  </sheetViews>
  <sheetFormatPr defaultColWidth="12.625" defaultRowHeight="15" customHeight="1" x14ac:dyDescent="0.2"/>
  <cols>
    <col min="1" max="2" width="7.625" customWidth="1"/>
    <col min="3" max="3" width="11.5" customWidth="1"/>
    <col min="4" max="4" width="11.625" customWidth="1"/>
    <col min="5" max="5" width="9.5" customWidth="1"/>
    <col min="6" max="6" width="9.25" customWidth="1"/>
    <col min="7" max="7" width="9.75" customWidth="1"/>
    <col min="8" max="8" width="10.25" customWidth="1"/>
    <col min="9" max="9" width="10.125" customWidth="1"/>
    <col min="10" max="10" width="10.5" customWidth="1"/>
    <col min="11" max="11" width="9.5" customWidth="1"/>
    <col min="12" max="12" width="9.25" customWidth="1"/>
    <col min="13" max="13" width="9.5" customWidth="1"/>
    <col min="14" max="14" width="9.25" customWidth="1"/>
    <col min="15" max="15" width="10" customWidth="1"/>
    <col min="16" max="16" width="9.625" customWidth="1"/>
    <col min="17" max="26" width="7.625" customWidth="1"/>
  </cols>
  <sheetData>
    <row r="2" spans="1:20" ht="32.25" customHeight="1" x14ac:dyDescent="0.25">
      <c r="A2" s="59" t="s">
        <v>0</v>
      </c>
      <c r="B2" s="61" t="s">
        <v>1</v>
      </c>
      <c r="C2" s="1" t="s">
        <v>2</v>
      </c>
      <c r="D2" s="2" t="s">
        <v>3</v>
      </c>
      <c r="E2" s="2" t="s">
        <v>4</v>
      </c>
      <c r="F2" s="3" t="s">
        <v>5</v>
      </c>
      <c r="G2" s="3" t="s">
        <v>6</v>
      </c>
      <c r="H2" s="4" t="s">
        <v>7</v>
      </c>
      <c r="I2" s="5" t="s">
        <v>8</v>
      </c>
      <c r="J2" s="63" t="s">
        <v>9</v>
      </c>
      <c r="K2" s="64"/>
      <c r="L2" s="64"/>
      <c r="M2" s="64"/>
      <c r="N2" s="64"/>
      <c r="O2" s="64"/>
      <c r="P2" s="65"/>
      <c r="Q2" s="6"/>
      <c r="R2" s="6"/>
      <c r="S2" s="6"/>
      <c r="T2" s="6"/>
    </row>
    <row r="3" spans="1:20" ht="24" customHeight="1" x14ac:dyDescent="0.25">
      <c r="A3" s="60"/>
      <c r="B3" s="62"/>
      <c r="C3" s="7">
        <v>0</v>
      </c>
      <c r="D3" s="7">
        <v>0</v>
      </c>
      <c r="E3" s="7">
        <v>0</v>
      </c>
      <c r="F3" s="7">
        <v>0</v>
      </c>
      <c r="G3" s="7">
        <f>E3+F3+D3+C3</f>
        <v>0</v>
      </c>
      <c r="H3" s="8">
        <f>G3/I3</f>
        <v>0</v>
      </c>
      <c r="I3" s="9">
        <v>1</v>
      </c>
      <c r="J3" s="66"/>
      <c r="K3" s="67"/>
      <c r="L3" s="67"/>
      <c r="M3" s="67"/>
      <c r="N3" s="67"/>
      <c r="O3" s="67"/>
      <c r="P3" s="68"/>
    </row>
    <row r="4" spans="1:20" x14ac:dyDescent="0.25">
      <c r="A4" s="60"/>
      <c r="B4" s="69" t="s">
        <v>10</v>
      </c>
      <c r="C4" s="70">
        <f ca="1">TODAY()</f>
        <v>44762</v>
      </c>
      <c r="D4" s="65"/>
      <c r="E4" s="10">
        <v>44440</v>
      </c>
      <c r="F4" s="10">
        <v>44470</v>
      </c>
      <c r="G4" s="10">
        <v>44501</v>
      </c>
      <c r="H4" s="10">
        <v>44531</v>
      </c>
      <c r="I4" s="11">
        <v>44562</v>
      </c>
      <c r="J4" s="11">
        <v>44593</v>
      </c>
      <c r="K4" s="11">
        <v>44621</v>
      </c>
      <c r="L4" s="11">
        <v>44652</v>
      </c>
      <c r="M4" s="11">
        <v>44682</v>
      </c>
      <c r="N4" s="12">
        <v>44713</v>
      </c>
      <c r="O4" s="13">
        <v>44743</v>
      </c>
      <c r="P4" s="14">
        <v>44774</v>
      </c>
    </row>
    <row r="5" spans="1:20" ht="14.25" x14ac:dyDescent="0.2">
      <c r="A5" s="60"/>
      <c r="B5" s="60"/>
      <c r="C5" s="71"/>
      <c r="D5" s="72"/>
      <c r="E5" s="51" t="s">
        <v>11</v>
      </c>
      <c r="F5" s="51" t="s">
        <v>12</v>
      </c>
      <c r="G5" s="51" t="s">
        <v>13</v>
      </c>
      <c r="H5" s="51" t="s">
        <v>14</v>
      </c>
      <c r="I5" s="51" t="s">
        <v>15</v>
      </c>
      <c r="J5" s="51" t="s">
        <v>16</v>
      </c>
      <c r="K5" s="51" t="s">
        <v>17</v>
      </c>
      <c r="L5" s="51" t="s">
        <v>18</v>
      </c>
      <c r="M5" s="51" t="s">
        <v>19</v>
      </c>
      <c r="N5" s="53" t="s">
        <v>20</v>
      </c>
      <c r="O5" s="55" t="s">
        <v>21</v>
      </c>
      <c r="P5" s="57" t="s">
        <v>22</v>
      </c>
    </row>
    <row r="6" spans="1:20" ht="14.25" x14ac:dyDescent="0.2">
      <c r="A6" s="38"/>
      <c r="B6" s="38"/>
      <c r="C6" s="67"/>
      <c r="D6" s="68"/>
      <c r="E6" s="52"/>
      <c r="F6" s="52"/>
      <c r="G6" s="52"/>
      <c r="H6" s="52"/>
      <c r="I6" s="52"/>
      <c r="J6" s="52"/>
      <c r="K6" s="52"/>
      <c r="L6" s="52"/>
      <c r="M6" s="52"/>
      <c r="N6" s="54"/>
      <c r="O6" s="56"/>
      <c r="P6" s="58"/>
    </row>
    <row r="7" spans="1:20" x14ac:dyDescent="0.25">
      <c r="A7" s="37" t="b">
        <v>1</v>
      </c>
      <c r="B7" s="73"/>
      <c r="C7" s="74" t="s">
        <v>23</v>
      </c>
      <c r="D7" s="52"/>
      <c r="E7" s="15">
        <v>0</v>
      </c>
      <c r="F7" s="15">
        <f>IF(A7,(H3+(E7-E8)+F27), 0)</f>
        <v>0</v>
      </c>
      <c r="G7" s="15">
        <f>IF(A7,(H3+(F7-F8)+G27), 0)</f>
        <v>0</v>
      </c>
      <c r="H7" s="15">
        <f>IF(A7,(H3+(G7-G8)+H27), 0)</f>
        <v>0</v>
      </c>
      <c r="I7" s="15">
        <f>IF(A7,(H3+(H7-H8)+I27), 0)</f>
        <v>0</v>
      </c>
      <c r="J7" s="15">
        <f>IF(A7,(H3+(I7-I8)+J27), 0)</f>
        <v>0</v>
      </c>
      <c r="K7" s="15">
        <f>IF(A7,(H3+(J7-J8)+K27), 0)</f>
        <v>0</v>
      </c>
      <c r="L7" s="15">
        <f>IF(A7,(H3+(K7-K8)+L27), 0)</f>
        <v>0</v>
      </c>
      <c r="M7" s="15">
        <f>IF(A7,(H3+(L7-L8)+M27), 0)</f>
        <v>0</v>
      </c>
      <c r="N7" s="16">
        <f>IF(A7,(H3+(M7-M8)+N27), 0)</f>
        <v>0</v>
      </c>
      <c r="O7" s="15">
        <f>IF(A7,(H3+(N7-N8)+O27), 0)</f>
        <v>0</v>
      </c>
      <c r="P7" s="17">
        <f>IF(A7,(H3+(O7-O8)+P27), 0)</f>
        <v>0</v>
      </c>
    </row>
    <row r="8" spans="1:20" ht="15.75" thickBot="1" x14ac:dyDescent="0.3">
      <c r="A8" s="38"/>
      <c r="B8" s="40"/>
      <c r="C8" s="76" t="s">
        <v>24</v>
      </c>
      <c r="D8" s="77"/>
      <c r="E8" s="18">
        <v>0</v>
      </c>
      <c r="F8" s="18">
        <v>0</v>
      </c>
      <c r="G8" s="18">
        <v>0</v>
      </c>
      <c r="H8" s="18">
        <v>0</v>
      </c>
      <c r="I8" s="18">
        <v>0</v>
      </c>
      <c r="J8" s="18">
        <v>0</v>
      </c>
      <c r="K8" s="18">
        <v>0</v>
      </c>
      <c r="L8" s="18">
        <v>0</v>
      </c>
      <c r="M8" s="18">
        <v>0</v>
      </c>
      <c r="N8" s="19">
        <v>0</v>
      </c>
      <c r="O8" s="18">
        <v>0</v>
      </c>
      <c r="P8" s="20">
        <v>0</v>
      </c>
    </row>
    <row r="9" spans="1:20" ht="15.75" thickTop="1" x14ac:dyDescent="0.25">
      <c r="A9" s="37" t="b">
        <v>0</v>
      </c>
      <c r="B9" s="75"/>
      <c r="C9" s="78" t="s">
        <v>23</v>
      </c>
      <c r="D9" s="79"/>
      <c r="E9" s="15">
        <v>0</v>
      </c>
      <c r="F9" s="15">
        <f>IF(A9,(H3+(E9-E10)+F27), 0)</f>
        <v>0</v>
      </c>
      <c r="G9" s="21">
        <f>IF(A9,(H3+(F9-F10)+G27), 0)</f>
        <v>0</v>
      </c>
      <c r="H9" s="15">
        <f>IF(A9,(H3+(G9-G10)+H27), 0)</f>
        <v>0</v>
      </c>
      <c r="I9" s="15">
        <f>IF(A9,(H3+(H9-H10)+I27), 0)</f>
        <v>0</v>
      </c>
      <c r="J9" s="15">
        <f>IF(A9,(H3+(I9-I10)+J27), 0)</f>
        <v>0</v>
      </c>
      <c r="K9" s="15">
        <f>IF(A9,(H3+(J9-J10)+K27), 0)</f>
        <v>0</v>
      </c>
      <c r="L9" s="15">
        <f>IF(A9,(H3+(K9-K10)+L27), 0)</f>
        <v>0</v>
      </c>
      <c r="M9" s="15">
        <f>IF(A9,(H3+(L9-L10)+M27), 0)</f>
        <v>0</v>
      </c>
      <c r="N9" s="16">
        <f>IF(A9,(H3+(M9-M10)+N27), 0)</f>
        <v>0</v>
      </c>
      <c r="O9" s="15">
        <f>IF(A9,(H3+(N9-N10)+O27), 0)</f>
        <v>0</v>
      </c>
      <c r="P9" s="17">
        <f>IF(A9,(H3+(O9-O10)+P27), 0)</f>
        <v>0</v>
      </c>
    </row>
    <row r="10" spans="1:20" ht="15.75" thickBot="1" x14ac:dyDescent="0.3">
      <c r="A10" s="38"/>
      <c r="B10" s="40"/>
      <c r="C10" s="76" t="s">
        <v>24</v>
      </c>
      <c r="D10" s="77"/>
      <c r="E10" s="18">
        <v>0</v>
      </c>
      <c r="F10" s="18">
        <v>0</v>
      </c>
      <c r="G10" s="18">
        <v>0</v>
      </c>
      <c r="H10" s="18">
        <v>0</v>
      </c>
      <c r="I10" s="18">
        <v>0</v>
      </c>
      <c r="J10" s="18">
        <v>0</v>
      </c>
      <c r="K10" s="18">
        <v>0</v>
      </c>
      <c r="L10" s="18">
        <v>0</v>
      </c>
      <c r="M10" s="18">
        <v>0</v>
      </c>
      <c r="N10" s="19">
        <v>0</v>
      </c>
      <c r="O10" s="18">
        <v>0</v>
      </c>
      <c r="P10" s="20">
        <v>0</v>
      </c>
    </row>
    <row r="11" spans="1:20" ht="15.75" thickTop="1" x14ac:dyDescent="0.25">
      <c r="A11" s="37" t="b">
        <v>0</v>
      </c>
      <c r="B11" s="39"/>
      <c r="C11" s="78" t="s">
        <v>23</v>
      </c>
      <c r="D11" s="79"/>
      <c r="E11" s="15">
        <v>0</v>
      </c>
      <c r="F11" s="15">
        <f>IF(A11,(H3+(E11-E12)+F27), 0)</f>
        <v>0</v>
      </c>
      <c r="G11" s="15">
        <f>IF(A11,(H3+(F11-F12)+G27), 0)</f>
        <v>0</v>
      </c>
      <c r="H11" s="15">
        <f>IF(A11,(H3+(G11-G12)+H27), 0)</f>
        <v>0</v>
      </c>
      <c r="I11" s="15">
        <f>IF(A11,(H3+(H11-H12)+I27), 0)</f>
        <v>0</v>
      </c>
      <c r="J11" s="15">
        <f>IF(A11,(H3+(I11-I12)+J27), 0)</f>
        <v>0</v>
      </c>
      <c r="K11" s="15">
        <f>IF(A11,(H3+(J11-J12)+K27), 0)</f>
        <v>0</v>
      </c>
      <c r="L11" s="15">
        <f>IF(A11,(H3+(K11-K12)+L27), 0)</f>
        <v>0</v>
      </c>
      <c r="M11" s="15">
        <f>IF(A11,(H3+(L11-L12)+M27), 0)</f>
        <v>0</v>
      </c>
      <c r="N11" s="16">
        <f>IF(A11,(H3+(M11-M12)+N27), 0)</f>
        <v>0</v>
      </c>
      <c r="O11" s="15">
        <f>IF(A11,(H3+(N11-N12)+O27), 0)</f>
        <v>0</v>
      </c>
      <c r="P11" s="17">
        <f>IF(A11,(H3+(O11-O12)+P27), 0)</f>
        <v>0</v>
      </c>
    </row>
    <row r="12" spans="1:20" ht="15.75" thickBot="1" x14ac:dyDescent="0.3">
      <c r="A12" s="38"/>
      <c r="B12" s="40"/>
      <c r="C12" s="76" t="s">
        <v>24</v>
      </c>
      <c r="D12" s="77"/>
      <c r="E12" s="18">
        <v>0</v>
      </c>
      <c r="F12" s="18">
        <v>0</v>
      </c>
      <c r="G12" s="18">
        <v>0</v>
      </c>
      <c r="H12" s="18">
        <v>0</v>
      </c>
      <c r="I12" s="18">
        <v>0</v>
      </c>
      <c r="J12" s="18">
        <v>0</v>
      </c>
      <c r="K12" s="18">
        <v>0</v>
      </c>
      <c r="L12" s="18">
        <v>0</v>
      </c>
      <c r="M12" s="18">
        <v>0</v>
      </c>
      <c r="N12" s="19">
        <v>0</v>
      </c>
      <c r="O12" s="18">
        <v>0</v>
      </c>
      <c r="P12" s="20">
        <v>0</v>
      </c>
      <c r="S12" s="22"/>
    </row>
    <row r="13" spans="1:20" ht="15.75" thickTop="1" x14ac:dyDescent="0.25">
      <c r="A13" s="37" t="b">
        <v>0</v>
      </c>
      <c r="B13" s="41"/>
      <c r="C13" s="78" t="s">
        <v>23</v>
      </c>
      <c r="D13" s="79"/>
      <c r="E13" s="15">
        <v>0</v>
      </c>
      <c r="F13" s="15">
        <f>IF(A13,(H3+(E13-E14)+F27), 0)</f>
        <v>0</v>
      </c>
      <c r="G13" s="15">
        <f>IF(A13,(H3+(F13-F14)+G27), 0)</f>
        <v>0</v>
      </c>
      <c r="H13" s="15">
        <f>IF(A13,(H3+(G13-G14)+H27), 0)</f>
        <v>0</v>
      </c>
      <c r="I13" s="15">
        <f>IF(A13,(H3+(H13-H14)+I27), 0)</f>
        <v>0</v>
      </c>
      <c r="J13" s="15">
        <f>IF(A13,(H3+(I13-I14)+J27), 0)</f>
        <v>0</v>
      </c>
      <c r="K13" s="15">
        <f>IF(A13,(H3+(J13-J14)+K27), 0)</f>
        <v>0</v>
      </c>
      <c r="L13" s="15">
        <f>IF(A13,(H3+(K13-K14)+L27), 0)</f>
        <v>0</v>
      </c>
      <c r="M13" s="15">
        <f>IF(A13,(H3+(L13-L14)+M27), 0)</f>
        <v>0</v>
      </c>
      <c r="N13" s="16">
        <f>IF(A13,(H3+(M13-M14)+N27), 0)</f>
        <v>0</v>
      </c>
      <c r="O13" s="15">
        <f>IF(A13,(H3+(N13-N14)+O27), 0)</f>
        <v>0</v>
      </c>
      <c r="P13" s="17">
        <f>IF(A13,(H3+(O13-O14)+P27), 0)</f>
        <v>0</v>
      </c>
    </row>
    <row r="14" spans="1:20" ht="15.75" thickBot="1" x14ac:dyDescent="0.3">
      <c r="A14" s="38"/>
      <c r="B14" s="40"/>
      <c r="C14" s="76" t="s">
        <v>24</v>
      </c>
      <c r="D14" s="77"/>
      <c r="E14" s="18">
        <v>0</v>
      </c>
      <c r="F14" s="18">
        <v>0</v>
      </c>
      <c r="G14" s="18">
        <v>0</v>
      </c>
      <c r="H14" s="18">
        <v>0</v>
      </c>
      <c r="I14" s="18">
        <v>0</v>
      </c>
      <c r="J14" s="18">
        <v>0</v>
      </c>
      <c r="K14" s="18">
        <v>0</v>
      </c>
      <c r="L14" s="18">
        <v>0</v>
      </c>
      <c r="M14" s="18">
        <v>0</v>
      </c>
      <c r="N14" s="19">
        <v>0</v>
      </c>
      <c r="O14" s="18">
        <v>0</v>
      </c>
      <c r="P14" s="20">
        <v>0</v>
      </c>
    </row>
    <row r="15" spans="1:20" ht="15.75" thickTop="1" x14ac:dyDescent="0.25">
      <c r="A15" s="37" t="b">
        <v>0</v>
      </c>
      <c r="B15" s="42"/>
      <c r="C15" s="78" t="s">
        <v>23</v>
      </c>
      <c r="D15" s="79"/>
      <c r="E15" s="15">
        <v>0</v>
      </c>
      <c r="F15" s="15">
        <f>IF(A15,(H3+(E15-E16)+F27), 0)</f>
        <v>0</v>
      </c>
      <c r="G15" s="15">
        <f>IF(A15,(H3+(F15-F16)+G27), 0)</f>
        <v>0</v>
      </c>
      <c r="H15" s="15">
        <f>IF(A15,(H3+(G15-G16)+H27), 0)</f>
        <v>0</v>
      </c>
      <c r="I15" s="15">
        <f>IF(A15,(H3+(H15-H16)+I27), 0)</f>
        <v>0</v>
      </c>
      <c r="J15" s="15">
        <f>IF(A15,(H3+(I15-I16)+J27), 0)</f>
        <v>0</v>
      </c>
      <c r="K15" s="15">
        <f>IF(A15,(H3+(J15-J16)+K27), 0)</f>
        <v>0</v>
      </c>
      <c r="L15" s="15">
        <f>IF(A15,(H3+(K15-K16)+L27), 0)</f>
        <v>0</v>
      </c>
      <c r="M15" s="15">
        <f>IF(A15,(H3+(L15-L16)+M27), 0)</f>
        <v>0</v>
      </c>
      <c r="N15" s="16">
        <f>IF(A15,(H3+(M15-M16)+N27), 0)</f>
        <v>0</v>
      </c>
      <c r="O15" s="15">
        <f>IF(A15,(H3+(N15-N16)+O27), 0)</f>
        <v>0</v>
      </c>
      <c r="P15" s="17">
        <f>IF(A15,(H3+(O15-O16)+P27), 0)</f>
        <v>0</v>
      </c>
      <c r="S15" s="22">
        <f>(2995-(354+1500))-500</f>
        <v>641</v>
      </c>
    </row>
    <row r="16" spans="1:20" ht="15.75" thickBot="1" x14ac:dyDescent="0.3">
      <c r="A16" s="38"/>
      <c r="B16" s="40"/>
      <c r="C16" s="76" t="s">
        <v>24</v>
      </c>
      <c r="D16" s="77"/>
      <c r="E16" s="18">
        <v>0</v>
      </c>
      <c r="F16" s="18">
        <v>0</v>
      </c>
      <c r="G16" s="18">
        <v>0</v>
      </c>
      <c r="H16" s="18">
        <v>0</v>
      </c>
      <c r="I16" s="18">
        <v>0</v>
      </c>
      <c r="J16" s="18">
        <v>0</v>
      </c>
      <c r="K16" s="18">
        <v>0</v>
      </c>
      <c r="L16" s="18">
        <v>0</v>
      </c>
      <c r="M16" s="18">
        <v>0</v>
      </c>
      <c r="N16" s="19">
        <v>0</v>
      </c>
      <c r="O16" s="18">
        <v>0</v>
      </c>
      <c r="P16" s="20">
        <v>0</v>
      </c>
    </row>
    <row r="17" spans="1:22" ht="15.75" thickTop="1" x14ac:dyDescent="0.25">
      <c r="A17" s="37" t="b">
        <v>0</v>
      </c>
      <c r="B17" s="44"/>
      <c r="C17" s="78" t="s">
        <v>23</v>
      </c>
      <c r="D17" s="79"/>
      <c r="E17" s="15">
        <v>0</v>
      </c>
      <c r="F17" s="15">
        <f>IF(A17,(H3+(E17-E18)+F27), 0)</f>
        <v>0</v>
      </c>
      <c r="G17" s="15">
        <f>IF(A17,(H3+(F17-F18)+G27), 0)</f>
        <v>0</v>
      </c>
      <c r="H17" s="15">
        <f>IF(A17,(H3+(G17-G18)+H27), 0)</f>
        <v>0</v>
      </c>
      <c r="I17" s="15">
        <f>IF(A17,(H3+(H17-H18)+I27), 0)</f>
        <v>0</v>
      </c>
      <c r="J17" s="15">
        <f>IF(A17,(H3+(I17-I18)+J27), 0)</f>
        <v>0</v>
      </c>
      <c r="K17" s="15">
        <f>IF(A17,(H3+(J17-J18)+K27), 0)</f>
        <v>0</v>
      </c>
      <c r="L17" s="15">
        <f>IF(A17,(H3+(K17-K18)+L27), 0)</f>
        <v>0</v>
      </c>
      <c r="M17" s="15">
        <f>IF(A17,(H3+(L17-L18)+M27), 0)</f>
        <v>0</v>
      </c>
      <c r="N17" s="16">
        <f>IF(A17,(H3+(M17-M18)+N27), 0)</f>
        <v>0</v>
      </c>
      <c r="O17" s="15">
        <f>IF(A17,(H3+(N17-N18)+O27), 0)</f>
        <v>0</v>
      </c>
      <c r="P17" s="17">
        <f>IF(A17,(H3+(O17-O18)+P27), 0)</f>
        <v>0</v>
      </c>
    </row>
    <row r="18" spans="1:22" ht="15.75" thickBot="1" x14ac:dyDescent="0.3">
      <c r="A18" s="38"/>
      <c r="B18" s="45"/>
      <c r="C18" s="83" t="s">
        <v>24</v>
      </c>
      <c r="D18" s="84"/>
      <c r="E18" s="23">
        <v>0</v>
      </c>
      <c r="F18" s="23">
        <v>0</v>
      </c>
      <c r="G18" s="23">
        <v>0</v>
      </c>
      <c r="H18" s="23">
        <v>0</v>
      </c>
      <c r="I18" s="23">
        <v>0</v>
      </c>
      <c r="J18" s="23">
        <v>0</v>
      </c>
      <c r="K18" s="23">
        <v>0</v>
      </c>
      <c r="L18" s="23">
        <v>0</v>
      </c>
      <c r="M18" s="23">
        <v>0</v>
      </c>
      <c r="N18" s="24">
        <v>0</v>
      </c>
      <c r="O18" s="23">
        <v>0</v>
      </c>
      <c r="P18" s="25">
        <v>0</v>
      </c>
    </row>
    <row r="19" spans="1:22" ht="15" customHeight="1" thickTop="1" x14ac:dyDescent="0.25">
      <c r="A19" s="37" t="b">
        <v>0</v>
      </c>
      <c r="B19" s="46"/>
      <c r="C19" s="85" t="s">
        <v>23</v>
      </c>
      <c r="D19" s="86"/>
      <c r="E19" s="26">
        <v>0</v>
      </c>
      <c r="F19" s="26">
        <f>IF(A19,(H3+(E19-E20)+F27), 0)</f>
        <v>0</v>
      </c>
      <c r="G19" s="26">
        <f>IF(A19,(H3+(F19-F20)+G27), 0)</f>
        <v>0</v>
      </c>
      <c r="H19" s="26">
        <f>IF(A19,(H3+(G19-G20)+H27), 0)</f>
        <v>0</v>
      </c>
      <c r="I19" s="26">
        <f>IF(A19,(H3+(H19-H20)+I27), 0)</f>
        <v>0</v>
      </c>
      <c r="J19" s="26">
        <f>IF(A19,(H3+(I19-I20)+J27), 0)</f>
        <v>0</v>
      </c>
      <c r="K19" s="26">
        <f>IF(A19,(H3+(J19-J20)+K27), 0)</f>
        <v>0</v>
      </c>
      <c r="L19" s="26">
        <f>IF(A19,(H3+(K19-K20)+L27), 0)</f>
        <v>0</v>
      </c>
      <c r="M19" s="26">
        <f>IF(A19,(H3+(L19-L20)+M27), 0)</f>
        <v>0</v>
      </c>
      <c r="N19" s="26">
        <f>IF(A19,(H3+(M19-M20)+N27), 0)</f>
        <v>0</v>
      </c>
      <c r="O19" s="26">
        <f>IF(A19,(H3+(N19-N20)+O27), 0)</f>
        <v>0</v>
      </c>
      <c r="P19" s="27">
        <f>IF(A19,(H3+(O19-O20)+P27), 0)</f>
        <v>0</v>
      </c>
      <c r="V19" s="22"/>
    </row>
    <row r="20" spans="1:22" ht="15" customHeight="1" x14ac:dyDescent="0.25">
      <c r="A20" s="38"/>
      <c r="B20" s="47"/>
      <c r="C20" s="87" t="s">
        <v>24</v>
      </c>
      <c r="D20" s="88"/>
      <c r="E20" s="28">
        <v>0</v>
      </c>
      <c r="F20" s="28">
        <v>0</v>
      </c>
      <c r="G20" s="28">
        <v>0</v>
      </c>
      <c r="H20" s="28">
        <v>0</v>
      </c>
      <c r="I20" s="28">
        <v>0</v>
      </c>
      <c r="J20" s="28">
        <v>0</v>
      </c>
      <c r="K20" s="28">
        <v>0</v>
      </c>
      <c r="L20" s="28">
        <v>0</v>
      </c>
      <c r="M20" s="28">
        <v>0</v>
      </c>
      <c r="N20" s="28">
        <v>0</v>
      </c>
      <c r="O20" s="28">
        <v>0</v>
      </c>
      <c r="P20" s="29">
        <v>0</v>
      </c>
      <c r="V20" s="22"/>
    </row>
    <row r="21" spans="1:22" ht="15" customHeight="1" x14ac:dyDescent="0.25">
      <c r="A21" s="43" t="b">
        <v>0</v>
      </c>
      <c r="B21" s="48"/>
      <c r="C21" s="89" t="s">
        <v>23</v>
      </c>
      <c r="D21" s="52"/>
      <c r="E21" s="30">
        <v>0</v>
      </c>
      <c r="F21" s="30">
        <f>IF(A21,(H3+(E21-E22)+F27), 0)</f>
        <v>0</v>
      </c>
      <c r="G21" s="30">
        <f>IF(A21,(H3+(F21-F22)+G27), 0)</f>
        <v>0</v>
      </c>
      <c r="H21" s="30">
        <f>IF(A21,(H3+(G21-G22)+H27), 0)</f>
        <v>0</v>
      </c>
      <c r="I21" s="30">
        <f>IF(A21,(H3+(H21-H22)+I27), 0)</f>
        <v>0</v>
      </c>
      <c r="J21" s="30">
        <f>IF(A21,(H3+(I21-I22)+J27), 0)</f>
        <v>0</v>
      </c>
      <c r="K21" s="30">
        <f>IF(A21,(H3+(J21-J22)+K27), 0)</f>
        <v>0</v>
      </c>
      <c r="L21" s="30">
        <f>IF(A21,(H3+(K21-K22)+L27), 0)</f>
        <v>0</v>
      </c>
      <c r="M21" s="30">
        <f>IF(A21,(H3+(L21-L22)+M27), 0)</f>
        <v>0</v>
      </c>
      <c r="N21" s="30">
        <f>IF(A21,(H3+(M21-M22)+N27), 0)</f>
        <v>0</v>
      </c>
      <c r="O21" s="30">
        <f>IF(A21,(H3+(N21-N22)+O27), 0)</f>
        <v>0</v>
      </c>
      <c r="P21" s="31">
        <f>IF(A21,(H3+(O21-O22)+P27), 0)</f>
        <v>0</v>
      </c>
      <c r="V21" s="22"/>
    </row>
    <row r="22" spans="1:22" ht="15" customHeight="1" x14ac:dyDescent="0.25">
      <c r="A22" s="38"/>
      <c r="B22" s="47"/>
      <c r="C22" s="87" t="s">
        <v>24</v>
      </c>
      <c r="D22" s="88"/>
      <c r="E22" s="28">
        <v>0</v>
      </c>
      <c r="F22" s="28">
        <v>0</v>
      </c>
      <c r="G22" s="28">
        <v>0</v>
      </c>
      <c r="H22" s="28">
        <v>0</v>
      </c>
      <c r="I22" s="28">
        <v>0</v>
      </c>
      <c r="J22" s="28">
        <v>0</v>
      </c>
      <c r="K22" s="28">
        <v>0</v>
      </c>
      <c r="L22" s="28">
        <v>0</v>
      </c>
      <c r="M22" s="28">
        <v>0</v>
      </c>
      <c r="N22" s="28">
        <v>0</v>
      </c>
      <c r="O22" s="28">
        <v>0</v>
      </c>
      <c r="P22" s="29">
        <v>0</v>
      </c>
      <c r="V22" s="22"/>
    </row>
    <row r="23" spans="1:22" ht="15" customHeight="1" x14ac:dyDescent="0.25">
      <c r="A23" s="43" t="b">
        <v>0</v>
      </c>
      <c r="B23" s="49"/>
      <c r="C23" s="89" t="s">
        <v>23</v>
      </c>
      <c r="D23" s="52"/>
      <c r="E23" s="30">
        <v>0</v>
      </c>
      <c r="F23" s="30">
        <f>IF(A23,(H3+(E23-E24)+F27), 0)</f>
        <v>0</v>
      </c>
      <c r="G23" s="30">
        <f>IF(A23,(H3+(F23-F24)+G27), 0)</f>
        <v>0</v>
      </c>
      <c r="H23" s="30">
        <f>IF(A23,(H3+(G23-G24)+H27), 0)</f>
        <v>0</v>
      </c>
      <c r="I23" s="30">
        <f>IF(A23,(H3+(H23-H24)+I27), 0)</f>
        <v>0</v>
      </c>
      <c r="J23" s="30">
        <f>IF(A23,(H3+(I23-I24)+J27), 0)</f>
        <v>0</v>
      </c>
      <c r="K23" s="30">
        <f>IF(A23,(H3+(J23-J24)+K27), 0)</f>
        <v>0</v>
      </c>
      <c r="L23" s="30">
        <f>IF(A23,(H3+(K23-K24)+L27), 0)</f>
        <v>0</v>
      </c>
      <c r="M23" s="30">
        <f>IF(A23,(H3+(L23-L24)+M27), 0)</f>
        <v>0</v>
      </c>
      <c r="N23" s="30">
        <f>IF(A23,(H3+(M23-M24)+N27), 0)</f>
        <v>0</v>
      </c>
      <c r="O23" s="30">
        <f>IF(A23,(H3+(N23-N24)+O27), 0)</f>
        <v>0</v>
      </c>
      <c r="P23" s="31">
        <f>IF(A23,(H3+(O23-O24)+P27), 0)</f>
        <v>0</v>
      </c>
      <c r="V23" s="22"/>
    </row>
    <row r="24" spans="1:22" ht="15" customHeight="1" x14ac:dyDescent="0.25">
      <c r="A24" s="38"/>
      <c r="B24" s="47"/>
      <c r="C24" s="87" t="s">
        <v>24</v>
      </c>
      <c r="D24" s="88"/>
      <c r="E24" s="28">
        <v>0</v>
      </c>
      <c r="F24" s="28">
        <v>0</v>
      </c>
      <c r="G24" s="28">
        <v>0</v>
      </c>
      <c r="H24" s="28">
        <v>0</v>
      </c>
      <c r="I24" s="28">
        <v>0</v>
      </c>
      <c r="J24" s="28">
        <v>0</v>
      </c>
      <c r="K24" s="28">
        <v>0</v>
      </c>
      <c r="L24" s="28">
        <v>0</v>
      </c>
      <c r="M24" s="28">
        <v>0</v>
      </c>
      <c r="N24" s="28">
        <v>0</v>
      </c>
      <c r="O24" s="28">
        <v>0</v>
      </c>
      <c r="P24" s="29">
        <v>0</v>
      </c>
      <c r="V24" s="22"/>
    </row>
    <row r="25" spans="1:22" ht="15" customHeight="1" x14ac:dyDescent="0.25">
      <c r="A25" s="43" t="b">
        <v>0</v>
      </c>
      <c r="B25" s="50"/>
      <c r="C25" s="89" t="s">
        <v>23</v>
      </c>
      <c r="D25" s="52"/>
      <c r="E25" s="30">
        <v>0</v>
      </c>
      <c r="F25" s="30">
        <f>IF(A25,(H3+(E25-E26)+F27), 0)</f>
        <v>0</v>
      </c>
      <c r="G25" s="30">
        <f>IF(A25,(H3+(F25-F26)+G27), 0)</f>
        <v>0</v>
      </c>
      <c r="H25" s="30">
        <f>IF(A25,(H3+(G25-G26)+H27), 0)</f>
        <v>0</v>
      </c>
      <c r="I25" s="30">
        <f>IF(A25,(H3+(H25-H26)+I27), 0)</f>
        <v>0</v>
      </c>
      <c r="J25" s="30">
        <f>IF(A25,(H3+(I25-I26)+J27), 0)</f>
        <v>0</v>
      </c>
      <c r="K25" s="30">
        <f>IF(A25,(H3+(J25-J26)+K27), 0)</f>
        <v>0</v>
      </c>
      <c r="L25" s="30">
        <f>IF(A25,(H3+(K25-K26)+L27), 0)</f>
        <v>0</v>
      </c>
      <c r="M25" s="30">
        <f>IF(A25,(H3+(L25-L26)+M27), 0)</f>
        <v>0</v>
      </c>
      <c r="N25" s="30">
        <f>IF(A25,(H3+(M25-M26)+N27), 0)</f>
        <v>0</v>
      </c>
      <c r="O25" s="30">
        <f>IF(A25,(H3+(N25-N26)+O27), 0)</f>
        <v>0</v>
      </c>
      <c r="P25" s="31">
        <f>IF(A25,(H3+(O25-O26)+P27), 0)</f>
        <v>0</v>
      </c>
      <c r="V25" s="22"/>
    </row>
    <row r="26" spans="1:22" ht="15" customHeight="1" thickBot="1" x14ac:dyDescent="0.3">
      <c r="A26" s="38"/>
      <c r="B26" s="47"/>
      <c r="C26" s="95" t="s">
        <v>24</v>
      </c>
      <c r="D26" s="96"/>
      <c r="E26" s="32">
        <v>0</v>
      </c>
      <c r="F26" s="32">
        <v>0</v>
      </c>
      <c r="G26" s="32">
        <v>0</v>
      </c>
      <c r="H26" s="32">
        <v>0</v>
      </c>
      <c r="I26" s="32">
        <v>0</v>
      </c>
      <c r="J26" s="32">
        <v>0</v>
      </c>
      <c r="K26" s="32">
        <v>0</v>
      </c>
      <c r="L26" s="32">
        <v>0</v>
      </c>
      <c r="M26" s="32">
        <v>0</v>
      </c>
      <c r="N26" s="32">
        <v>0</v>
      </c>
      <c r="O26" s="32">
        <v>0</v>
      </c>
      <c r="P26" s="33">
        <v>0</v>
      </c>
      <c r="V26" s="22"/>
    </row>
    <row r="27" spans="1:22" ht="15" customHeight="1" thickTop="1" x14ac:dyDescent="0.25">
      <c r="A27" s="97" t="s">
        <v>25</v>
      </c>
      <c r="B27" s="64"/>
      <c r="C27" s="64"/>
      <c r="D27" s="98"/>
      <c r="E27" s="92">
        <f>E29/I3</f>
        <v>0</v>
      </c>
      <c r="F27" s="92">
        <f>F29/I3</f>
        <v>0</v>
      </c>
      <c r="G27" s="92">
        <f>G29/I3</f>
        <v>0</v>
      </c>
      <c r="H27" s="92">
        <f>H29/I3</f>
        <v>0</v>
      </c>
      <c r="I27" s="92">
        <f>I29/I3</f>
        <v>0</v>
      </c>
      <c r="J27" s="92">
        <f>J29/I3</f>
        <v>0</v>
      </c>
      <c r="K27" s="92">
        <f>K29/I3</f>
        <v>0</v>
      </c>
      <c r="L27" s="92">
        <f>L29/I3</f>
        <v>0</v>
      </c>
      <c r="M27" s="92">
        <f>M29/I3</f>
        <v>0</v>
      </c>
      <c r="N27" s="90">
        <f>N29/I3</f>
        <v>0</v>
      </c>
      <c r="O27" s="92">
        <f>O29/I3</f>
        <v>0</v>
      </c>
      <c r="P27" s="93">
        <f>P29/I3</f>
        <v>0</v>
      </c>
      <c r="V27" s="22"/>
    </row>
    <row r="28" spans="1:22" ht="14.25" customHeight="1" x14ac:dyDescent="0.2">
      <c r="A28" s="99"/>
      <c r="B28" s="54"/>
      <c r="C28" s="54"/>
      <c r="D28" s="52"/>
      <c r="E28" s="56"/>
      <c r="F28" s="110"/>
      <c r="G28" s="110"/>
      <c r="H28" s="110"/>
      <c r="I28" s="110"/>
      <c r="J28" s="110"/>
      <c r="K28" s="56"/>
      <c r="L28" s="56"/>
      <c r="M28" s="56"/>
      <c r="N28" s="91"/>
      <c r="O28" s="56"/>
      <c r="P28" s="94"/>
    </row>
    <row r="29" spans="1:22" ht="15.75" customHeight="1" x14ac:dyDescent="0.25">
      <c r="A29" s="103" t="s">
        <v>26</v>
      </c>
      <c r="B29" s="104"/>
      <c r="C29" s="104"/>
      <c r="D29" s="105"/>
      <c r="E29" s="100">
        <v>0</v>
      </c>
      <c r="F29" s="101">
        <v>0</v>
      </c>
      <c r="G29" s="100">
        <v>0</v>
      </c>
      <c r="H29" s="100">
        <v>0</v>
      </c>
      <c r="I29" s="100">
        <v>0</v>
      </c>
      <c r="J29" s="101">
        <v>0</v>
      </c>
      <c r="K29" s="100">
        <v>0</v>
      </c>
      <c r="L29" s="100">
        <v>0</v>
      </c>
      <c r="M29" s="100">
        <v>0</v>
      </c>
      <c r="N29" s="101">
        <v>0</v>
      </c>
      <c r="O29" s="100">
        <v>0</v>
      </c>
      <c r="P29" s="102">
        <v>0</v>
      </c>
    </row>
    <row r="30" spans="1:22" ht="15.75" customHeight="1" x14ac:dyDescent="0.2">
      <c r="A30" s="99"/>
      <c r="B30" s="54"/>
      <c r="C30" s="54"/>
      <c r="D30" s="52"/>
      <c r="E30" s="56"/>
      <c r="F30" s="91"/>
      <c r="G30" s="56"/>
      <c r="H30" s="56"/>
      <c r="I30" s="56"/>
      <c r="J30" s="91"/>
      <c r="K30" s="56"/>
      <c r="L30" s="56"/>
      <c r="M30" s="56"/>
      <c r="N30" s="91"/>
      <c r="O30" s="56"/>
      <c r="P30" s="94"/>
    </row>
    <row r="31" spans="1:22" ht="15.75" customHeight="1" x14ac:dyDescent="0.2">
      <c r="A31" s="81" t="s">
        <v>27</v>
      </c>
      <c r="B31" s="71"/>
      <c r="C31" s="71"/>
      <c r="D31" s="71"/>
      <c r="E31" s="80">
        <f t="shared" ref="E31:P31" si="0">(E8+E10+E12+E14+E16+E18+E20+E22+E24+E26)-(E7+E9+E11+E13+E15+E17+E19+E21+E23+E25)</f>
        <v>0</v>
      </c>
      <c r="F31" s="80">
        <f t="shared" si="0"/>
        <v>0</v>
      </c>
      <c r="G31" s="80">
        <f t="shared" si="0"/>
        <v>0</v>
      </c>
      <c r="H31" s="80">
        <f t="shared" si="0"/>
        <v>0</v>
      </c>
      <c r="I31" s="80">
        <f t="shared" si="0"/>
        <v>0</v>
      </c>
      <c r="J31" s="80">
        <f t="shared" si="0"/>
        <v>0</v>
      </c>
      <c r="K31" s="80">
        <f t="shared" si="0"/>
        <v>0</v>
      </c>
      <c r="L31" s="80">
        <f t="shared" si="0"/>
        <v>0</v>
      </c>
      <c r="M31" s="80">
        <f t="shared" si="0"/>
        <v>0</v>
      </c>
      <c r="N31" s="80">
        <f t="shared" si="0"/>
        <v>0</v>
      </c>
      <c r="O31" s="80">
        <f t="shared" si="0"/>
        <v>0</v>
      </c>
      <c r="P31" s="80">
        <f t="shared" si="0"/>
        <v>0</v>
      </c>
    </row>
    <row r="32" spans="1:22" ht="15.75" customHeight="1" x14ac:dyDescent="0.2">
      <c r="A32" s="82"/>
      <c r="B32" s="71"/>
      <c r="C32" s="71"/>
      <c r="D32" s="71"/>
      <c r="E32" s="71"/>
      <c r="F32" s="71"/>
      <c r="G32" s="71"/>
      <c r="H32" s="71"/>
      <c r="I32" s="71"/>
      <c r="J32" s="71"/>
      <c r="K32" s="71"/>
      <c r="L32" s="71"/>
      <c r="M32" s="71"/>
      <c r="N32" s="71"/>
      <c r="O32" s="71"/>
      <c r="P32" s="71"/>
      <c r="S32" s="34"/>
    </row>
    <row r="33" spans="1:19" ht="15.75" customHeight="1" x14ac:dyDescent="0.2">
      <c r="A33" s="66"/>
      <c r="B33" s="67"/>
      <c r="C33" s="67"/>
      <c r="D33" s="67"/>
      <c r="E33" s="67"/>
      <c r="F33" s="67"/>
      <c r="G33" s="67"/>
      <c r="H33" s="67"/>
      <c r="I33" s="67"/>
      <c r="J33" s="67"/>
      <c r="K33" s="67"/>
      <c r="L33" s="67"/>
      <c r="M33" s="67"/>
      <c r="N33" s="67"/>
      <c r="O33" s="67"/>
      <c r="P33" s="67"/>
      <c r="S33" s="34"/>
    </row>
    <row r="34" spans="1:19" ht="15.75" customHeight="1" x14ac:dyDescent="0.2"/>
    <row r="35" spans="1:19" ht="15.75" customHeight="1" x14ac:dyDescent="0.2">
      <c r="A35" s="106" t="s">
        <v>28</v>
      </c>
      <c r="B35" s="107"/>
      <c r="C35" s="107"/>
      <c r="D35" s="107"/>
      <c r="E35" s="107"/>
      <c r="F35" s="107"/>
      <c r="G35" s="107"/>
      <c r="H35" s="107"/>
      <c r="I35" s="107"/>
      <c r="J35" s="107"/>
      <c r="K35" s="107"/>
      <c r="L35" s="107"/>
      <c r="M35" s="107"/>
      <c r="N35" s="107"/>
      <c r="O35" s="107"/>
      <c r="P35" s="108"/>
      <c r="Q35" s="34"/>
      <c r="R35" s="34"/>
    </row>
    <row r="36" spans="1:19" ht="15.75" customHeight="1" x14ac:dyDescent="0.2">
      <c r="A36" s="106"/>
      <c r="B36" s="107"/>
      <c r="C36" s="107"/>
      <c r="D36" s="107"/>
      <c r="E36" s="107"/>
      <c r="F36" s="107"/>
      <c r="G36" s="107"/>
      <c r="H36" s="107"/>
      <c r="I36" s="107"/>
      <c r="J36" s="107"/>
      <c r="K36" s="107"/>
      <c r="L36" s="107"/>
      <c r="M36" s="107"/>
      <c r="N36" s="107"/>
      <c r="O36" s="107"/>
      <c r="P36" s="108"/>
      <c r="Q36" s="34"/>
      <c r="R36" s="34"/>
    </row>
    <row r="37" spans="1:19" ht="15.75" customHeight="1" x14ac:dyDescent="0.2">
      <c r="A37" s="109" t="s">
        <v>29</v>
      </c>
      <c r="B37" s="64"/>
      <c r="C37" s="64"/>
      <c r="D37" s="64"/>
      <c r="E37" s="64"/>
      <c r="F37" s="64"/>
      <c r="G37" s="64"/>
      <c r="H37" s="64"/>
      <c r="I37" s="64"/>
      <c r="J37" s="64"/>
      <c r="K37" s="64"/>
      <c r="L37" s="64"/>
      <c r="M37" s="64"/>
      <c r="N37" s="64"/>
      <c r="O37" s="64"/>
      <c r="P37" s="65"/>
    </row>
    <row r="38" spans="1:19" ht="15.75" customHeight="1" x14ac:dyDescent="0.2">
      <c r="A38" s="82"/>
      <c r="B38" s="71"/>
      <c r="C38" s="71"/>
      <c r="D38" s="71"/>
      <c r="E38" s="71"/>
      <c r="F38" s="71"/>
      <c r="G38" s="71"/>
      <c r="H38" s="71"/>
      <c r="I38" s="71"/>
      <c r="J38" s="71"/>
      <c r="K38" s="71"/>
      <c r="L38" s="71"/>
      <c r="M38" s="71"/>
      <c r="N38" s="71"/>
      <c r="O38" s="71"/>
      <c r="P38" s="72"/>
    </row>
    <row r="39" spans="1:19" ht="15.75" customHeight="1" x14ac:dyDescent="0.2">
      <c r="A39" s="82"/>
      <c r="B39" s="71"/>
      <c r="C39" s="71"/>
      <c r="D39" s="71"/>
      <c r="E39" s="71"/>
      <c r="F39" s="71"/>
      <c r="G39" s="71"/>
      <c r="H39" s="71"/>
      <c r="I39" s="71"/>
      <c r="J39" s="71"/>
      <c r="K39" s="71"/>
      <c r="L39" s="71"/>
      <c r="M39" s="71"/>
      <c r="N39" s="71"/>
      <c r="O39" s="71"/>
      <c r="P39" s="72"/>
    </row>
    <row r="40" spans="1:19" ht="15.75" customHeight="1" x14ac:dyDescent="0.2">
      <c r="A40" s="82"/>
      <c r="B40" s="71"/>
      <c r="C40" s="71"/>
      <c r="D40" s="71"/>
      <c r="E40" s="71"/>
      <c r="F40" s="71"/>
      <c r="G40" s="71"/>
      <c r="H40" s="71"/>
      <c r="I40" s="71"/>
      <c r="J40" s="71"/>
      <c r="K40" s="71"/>
      <c r="L40" s="71"/>
      <c r="M40" s="71"/>
      <c r="N40" s="71"/>
      <c r="O40" s="71"/>
      <c r="P40" s="72"/>
    </row>
    <row r="41" spans="1:19" ht="15.75" customHeight="1" x14ac:dyDescent="0.2">
      <c r="A41" s="66"/>
      <c r="B41" s="67"/>
      <c r="C41" s="67"/>
      <c r="D41" s="67"/>
      <c r="E41" s="67"/>
      <c r="F41" s="67"/>
      <c r="G41" s="67"/>
      <c r="H41" s="67"/>
      <c r="I41" s="67"/>
      <c r="J41" s="67"/>
      <c r="K41" s="67"/>
      <c r="L41" s="67"/>
      <c r="M41" s="67"/>
      <c r="N41" s="67"/>
      <c r="O41" s="67"/>
      <c r="P41" s="68"/>
    </row>
    <row r="42" spans="1:19" ht="15.75" customHeight="1" x14ac:dyDescent="0.2">
      <c r="B42" s="35"/>
      <c r="C42" s="35"/>
      <c r="D42" s="35"/>
      <c r="E42" s="35"/>
      <c r="J42" s="71"/>
      <c r="K42" s="71"/>
      <c r="L42" s="71"/>
      <c r="M42" s="71"/>
      <c r="N42" s="71"/>
      <c r="O42" s="71"/>
      <c r="P42" s="71"/>
      <c r="Q42" s="71"/>
      <c r="R42" s="71"/>
    </row>
    <row r="43" spans="1:19" ht="15.75" customHeight="1" x14ac:dyDescent="0.2">
      <c r="B43" s="35"/>
      <c r="C43" s="35"/>
      <c r="D43" s="35"/>
      <c r="E43" s="35"/>
    </row>
    <row r="44" spans="1:19" ht="15.75" customHeight="1" x14ac:dyDescent="0.2">
      <c r="B44" s="35"/>
      <c r="C44" s="35"/>
      <c r="D44" s="35"/>
      <c r="E44" s="35"/>
      <c r="J44" s="71"/>
      <c r="K44" s="71"/>
      <c r="L44" s="71"/>
      <c r="M44" s="71"/>
      <c r="N44" s="71"/>
      <c r="O44" s="71"/>
      <c r="P44" s="71"/>
      <c r="Q44" s="71"/>
    </row>
    <row r="45" spans="1:19" ht="15.75" customHeight="1" x14ac:dyDescent="0.2">
      <c r="B45" s="35"/>
      <c r="C45" s="35"/>
      <c r="D45" s="35"/>
      <c r="E45" s="35"/>
    </row>
    <row r="46" spans="1:19" ht="15.75" customHeight="1" x14ac:dyDescent="0.2">
      <c r="J46" s="71"/>
      <c r="K46" s="71"/>
      <c r="L46" s="71"/>
      <c r="M46" s="71"/>
      <c r="N46" s="71"/>
      <c r="O46" s="71"/>
      <c r="P46" s="71"/>
      <c r="Q46" s="71"/>
    </row>
    <row r="47" spans="1:19" ht="15.75" customHeight="1" x14ac:dyDescent="0.2"/>
    <row r="48" spans="1:19" ht="15.75" customHeight="1" x14ac:dyDescent="0.2"/>
    <row r="49" spans="1:21" ht="15.75" customHeight="1" x14ac:dyDescent="0.2"/>
    <row r="50" spans="1:21" ht="15.75" customHeight="1" x14ac:dyDescent="0.25">
      <c r="A50" s="36"/>
      <c r="B50" s="36"/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</row>
    <row r="51" spans="1:21" ht="15.75" customHeight="1" x14ac:dyDescent="0.25">
      <c r="A51" s="36"/>
      <c r="B51" s="36"/>
      <c r="C51" s="36"/>
      <c r="D51" s="36"/>
      <c r="E51" s="36"/>
      <c r="F51" s="36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</row>
    <row r="52" spans="1:21" ht="15.75" customHeight="1" x14ac:dyDescent="0.25">
      <c r="A52" s="36"/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</row>
    <row r="53" spans="1:21" ht="15.75" customHeight="1" x14ac:dyDescent="0.25">
      <c r="A53" s="36"/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6"/>
    </row>
    <row r="54" spans="1:21" ht="15.75" customHeight="1" x14ac:dyDescent="0.25">
      <c r="A54" s="36"/>
      <c r="B54" s="36"/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</row>
    <row r="55" spans="1:21" ht="15.75" customHeight="1" x14ac:dyDescent="0.25">
      <c r="A55" s="36"/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</row>
    <row r="56" spans="1:21" ht="15.75" customHeight="1" x14ac:dyDescent="0.25">
      <c r="A56" s="36"/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</row>
    <row r="57" spans="1:21" ht="15.75" customHeight="1" x14ac:dyDescent="0.25">
      <c r="A57" s="36"/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</row>
    <row r="58" spans="1:21" ht="15.75" customHeight="1" x14ac:dyDescent="0.25">
      <c r="A58" s="36"/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</row>
    <row r="59" spans="1:21" ht="15.75" customHeight="1" x14ac:dyDescent="0.25">
      <c r="A59" s="36"/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36"/>
    </row>
    <row r="60" spans="1:21" ht="15.75" customHeight="1" x14ac:dyDescent="0.25">
      <c r="A60" s="36"/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</row>
    <row r="61" spans="1:21" ht="15.75" customHeight="1" x14ac:dyDescent="0.25">
      <c r="A61" s="36"/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</row>
    <row r="62" spans="1:21" ht="15.75" customHeight="1" x14ac:dyDescent="0.25">
      <c r="A62" s="36"/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</row>
    <row r="63" spans="1:21" ht="15.75" customHeight="1" x14ac:dyDescent="0.25">
      <c r="A63" s="36"/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</row>
    <row r="64" spans="1:21" ht="15.75" customHeight="1" x14ac:dyDescent="0.25">
      <c r="A64" s="36"/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</row>
    <row r="65" spans="1:21" ht="15.75" customHeight="1" x14ac:dyDescent="0.25">
      <c r="A65" s="36"/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</row>
    <row r="66" spans="1:21" ht="15.75" customHeight="1" x14ac:dyDescent="0.25">
      <c r="A66" s="36"/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6"/>
    </row>
    <row r="67" spans="1:21" ht="15.75" customHeight="1" x14ac:dyDescent="0.25">
      <c r="A67" s="36"/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36"/>
    </row>
    <row r="68" spans="1:21" ht="15.75" customHeight="1" x14ac:dyDescent="0.25">
      <c r="A68" s="36"/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36"/>
      <c r="U68" s="36"/>
    </row>
    <row r="69" spans="1:21" ht="15.75" customHeight="1" x14ac:dyDescent="0.25">
      <c r="A69" s="36"/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  <c r="U69" s="36"/>
    </row>
    <row r="70" spans="1:21" ht="15.75" customHeight="1" x14ac:dyDescent="0.25">
      <c r="A70" s="36"/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</row>
    <row r="71" spans="1:21" ht="15.75" customHeight="1" x14ac:dyDescent="0.25">
      <c r="A71" s="36"/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6"/>
      <c r="M71" s="36"/>
      <c r="N71" s="36"/>
      <c r="O71" s="36"/>
      <c r="P71" s="36"/>
      <c r="Q71" s="36"/>
      <c r="R71" s="36"/>
      <c r="S71" s="36"/>
      <c r="T71" s="36"/>
      <c r="U71" s="36"/>
    </row>
    <row r="72" spans="1:21" ht="15.75" customHeight="1" x14ac:dyDescent="0.25">
      <c r="A72" s="36"/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</row>
    <row r="73" spans="1:21" ht="15.75" customHeight="1" x14ac:dyDescent="0.25">
      <c r="A73" s="36"/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6"/>
      <c r="M73" s="36"/>
      <c r="N73" s="36"/>
      <c r="O73" s="36"/>
      <c r="P73" s="36"/>
      <c r="Q73" s="36"/>
      <c r="R73" s="36"/>
      <c r="S73" s="36"/>
      <c r="T73" s="36"/>
      <c r="U73" s="36"/>
    </row>
    <row r="74" spans="1:21" ht="15.75" customHeight="1" x14ac:dyDescent="0.25">
      <c r="A74" s="36"/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  <c r="U74" s="36"/>
    </row>
    <row r="75" spans="1:21" ht="15.75" customHeight="1" x14ac:dyDescent="0.25">
      <c r="A75" s="36"/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6"/>
    </row>
    <row r="76" spans="1:21" ht="15.75" customHeight="1" x14ac:dyDescent="0.2"/>
    <row r="77" spans="1:21" ht="15.75" customHeight="1" x14ac:dyDescent="0.2"/>
    <row r="78" spans="1:21" ht="15.75" customHeight="1" x14ac:dyDescent="0.2"/>
    <row r="79" spans="1:21" ht="15.75" customHeight="1" x14ac:dyDescent="0.2"/>
    <row r="80" spans="1:21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</sheetData>
  <mergeCells count="102">
    <mergeCell ref="A35:P35"/>
    <mergeCell ref="A36:P36"/>
    <mergeCell ref="A37:P41"/>
    <mergeCell ref="J42:R42"/>
    <mergeCell ref="J44:Q44"/>
    <mergeCell ref="J46:Q46"/>
    <mergeCell ref="M29:M30"/>
    <mergeCell ref="N29:N30"/>
    <mergeCell ref="O29:O30"/>
    <mergeCell ref="P29:P30"/>
    <mergeCell ref="A29:D30"/>
    <mergeCell ref="E29:E30"/>
    <mergeCell ref="F29:F30"/>
    <mergeCell ref="G29:G30"/>
    <mergeCell ref="H29:H30"/>
    <mergeCell ref="I29:I30"/>
    <mergeCell ref="J29:J30"/>
    <mergeCell ref="C23:D23"/>
    <mergeCell ref="C24:D24"/>
    <mergeCell ref="C25:D25"/>
    <mergeCell ref="C26:D26"/>
    <mergeCell ref="A27:D28"/>
    <mergeCell ref="E27:E28"/>
    <mergeCell ref="F27:F28"/>
    <mergeCell ref="K29:K30"/>
    <mergeCell ref="L29:L30"/>
    <mergeCell ref="O27:O28"/>
    <mergeCell ref="P27:P28"/>
    <mergeCell ref="G27:G28"/>
    <mergeCell ref="H27:H28"/>
    <mergeCell ref="I27:I28"/>
    <mergeCell ref="J27:J28"/>
    <mergeCell ref="K27:K28"/>
    <mergeCell ref="L27:L28"/>
    <mergeCell ref="M27:M28"/>
    <mergeCell ref="C13:D13"/>
    <mergeCell ref="C14:D14"/>
    <mergeCell ref="C15:D15"/>
    <mergeCell ref="K31:K33"/>
    <mergeCell ref="L31:L33"/>
    <mergeCell ref="M31:M33"/>
    <mergeCell ref="N31:N33"/>
    <mergeCell ref="O31:O33"/>
    <mergeCell ref="P31:P33"/>
    <mergeCell ref="A31:D33"/>
    <mergeCell ref="E31:E33"/>
    <mergeCell ref="F31:F33"/>
    <mergeCell ref="G31:G33"/>
    <mergeCell ref="H31:H33"/>
    <mergeCell ref="I31:I33"/>
    <mergeCell ref="J31:J33"/>
    <mergeCell ref="C16:D16"/>
    <mergeCell ref="C17:D17"/>
    <mergeCell ref="C18:D18"/>
    <mergeCell ref="C19:D19"/>
    <mergeCell ref="C20:D20"/>
    <mergeCell ref="C21:D21"/>
    <mergeCell ref="C22:D22"/>
    <mergeCell ref="N27:N28"/>
    <mergeCell ref="A7:A8"/>
    <mergeCell ref="B7:B8"/>
    <mergeCell ref="C7:D7"/>
    <mergeCell ref="B9:B10"/>
    <mergeCell ref="C10:D10"/>
    <mergeCell ref="C8:D8"/>
    <mergeCell ref="C9:D9"/>
    <mergeCell ref="C11:D11"/>
    <mergeCell ref="C12:D12"/>
    <mergeCell ref="I5:I6"/>
    <mergeCell ref="J5:J6"/>
    <mergeCell ref="K5:K6"/>
    <mergeCell ref="L5:L6"/>
    <mergeCell ref="M5:M6"/>
    <mergeCell ref="N5:N6"/>
    <mergeCell ref="O5:O6"/>
    <mergeCell ref="P5:P6"/>
    <mergeCell ref="A2:A6"/>
    <mergeCell ref="B2:B3"/>
    <mergeCell ref="J2:P3"/>
    <mergeCell ref="B4:B6"/>
    <mergeCell ref="C4:D6"/>
    <mergeCell ref="E5:E6"/>
    <mergeCell ref="F5:F6"/>
    <mergeCell ref="G5:G6"/>
    <mergeCell ref="H5:H6"/>
    <mergeCell ref="A9:A10"/>
    <mergeCell ref="A11:A12"/>
    <mergeCell ref="B11:B12"/>
    <mergeCell ref="A13:A14"/>
    <mergeCell ref="B13:B14"/>
    <mergeCell ref="A15:A16"/>
    <mergeCell ref="B15:B16"/>
    <mergeCell ref="A23:A24"/>
    <mergeCell ref="A25:A26"/>
    <mergeCell ref="A17:A18"/>
    <mergeCell ref="B17:B18"/>
    <mergeCell ref="A19:A20"/>
    <mergeCell ref="B19:B20"/>
    <mergeCell ref="A21:A22"/>
    <mergeCell ref="B21:B22"/>
    <mergeCell ref="B23:B24"/>
    <mergeCell ref="B25:B26"/>
  </mergeCells>
  <conditionalFormatting sqref="E31:P33">
    <cfRule type="cellIs" dxfId="4" priority="1" operator="greaterThanOrEqual">
      <formula>0</formula>
    </cfRule>
  </conditionalFormatting>
  <conditionalFormatting sqref="E31:P33">
    <cfRule type="cellIs" dxfId="3" priority="2" operator="lessThan">
      <formula>0</formula>
    </cfRule>
  </conditionalFormatting>
  <conditionalFormatting sqref="E4:P6">
    <cfRule type="expression" dxfId="2" priority="3">
      <formula>AND(ISNUMBER(E4),TRUNC(E4)&gt;TODAY())</formula>
    </cfRule>
  </conditionalFormatting>
  <conditionalFormatting sqref="E4:P6">
    <cfRule type="expression" dxfId="1" priority="4">
      <formula>AND(ISNUMBER(E4),TRUNC(E4)&lt;TODAY()+1)</formula>
    </cfRule>
  </conditionalFormatting>
  <conditionalFormatting sqref="C7:P26">
    <cfRule type="cellIs" dxfId="0" priority="5" operator="equal">
      <formula>0</formula>
    </cfRule>
  </conditionalFormatting>
  <pageMargins left="0.7" right="0.7" top="0.75" bottom="0.75" header="0" footer="0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dcterms:created xsi:type="dcterms:W3CDTF">2021-08-23T12:00:59Z</dcterms:created>
  <dcterms:modified xsi:type="dcterms:W3CDTF">2022-07-20T01:15:07Z</dcterms:modified>
</cp:coreProperties>
</file>