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nten\Documents\R Projects\CleanDataApp\"/>
    </mc:Choice>
  </mc:AlternateContent>
  <bookViews>
    <workbookView xWindow="0" yWindow="0" windowWidth="14370" windowHeight="742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10" i="1"/>
  <c r="O11" i="1"/>
  <c r="O12" i="1"/>
  <c r="O30" i="1"/>
  <c r="O31" i="1"/>
  <c r="O39" i="1"/>
  <c r="N4" i="1"/>
  <c r="O4" i="1" s="1"/>
  <c r="N6" i="1"/>
  <c r="O6" i="1" s="1"/>
  <c r="N7" i="1"/>
  <c r="O7" i="1" s="1"/>
  <c r="N8" i="1"/>
  <c r="O8" i="1" s="1"/>
  <c r="N9" i="1"/>
  <c r="O9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2" i="1"/>
  <c r="O2" i="1" s="1"/>
  <c r="N3" i="1"/>
  <c r="O3" i="1" s="1"/>
  <c r="M5" i="1"/>
  <c r="M18" i="1"/>
  <c r="M19" i="1"/>
  <c r="M20" i="1"/>
  <c r="M21" i="1"/>
  <c r="M24" i="1"/>
  <c r="M30" i="1"/>
  <c r="M34" i="1"/>
  <c r="M35" i="1"/>
  <c r="M36" i="1"/>
  <c r="C6" i="1"/>
  <c r="C14" i="1"/>
  <c r="D14" i="1" s="1"/>
  <c r="C22" i="1"/>
  <c r="C24" i="1"/>
  <c r="C32" i="1"/>
  <c r="I3" i="1"/>
  <c r="K3" i="1"/>
  <c r="M3" i="1" s="1"/>
  <c r="K4" i="1"/>
  <c r="M4" i="1" s="1"/>
  <c r="K6" i="1"/>
  <c r="M6" i="1" s="1"/>
  <c r="K7" i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M16" i="1" s="1"/>
  <c r="K17" i="1"/>
  <c r="M17" i="1" s="1"/>
  <c r="K22" i="1"/>
  <c r="M22" i="1" s="1"/>
  <c r="K23" i="1"/>
  <c r="M23" i="1" s="1"/>
  <c r="K25" i="1"/>
  <c r="M25" i="1" s="1"/>
  <c r="K26" i="1"/>
  <c r="M26" i="1" s="1"/>
  <c r="K27" i="1"/>
  <c r="M27" i="1" s="1"/>
  <c r="K28" i="1"/>
  <c r="M28" i="1" s="1"/>
  <c r="K29" i="1"/>
  <c r="M29" i="1" s="1"/>
  <c r="K31" i="1"/>
  <c r="M31" i="1" s="1"/>
  <c r="K32" i="1"/>
  <c r="M32" i="1" s="1"/>
  <c r="K33" i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K44" i="1"/>
  <c r="M44" i="1" s="1"/>
  <c r="K45" i="1"/>
  <c r="M45" i="1" s="1"/>
  <c r="K46" i="1"/>
  <c r="M46" i="1" s="1"/>
  <c r="K47" i="1"/>
  <c r="M47" i="1" s="1"/>
  <c r="K48" i="1"/>
  <c r="K49" i="1"/>
  <c r="K50" i="1"/>
  <c r="K51" i="1"/>
  <c r="M51" i="1" s="1"/>
  <c r="K52" i="1"/>
  <c r="M52" i="1" s="1"/>
  <c r="K53" i="1"/>
  <c r="M53" i="1" s="1"/>
  <c r="K2" i="1"/>
  <c r="J24" i="1"/>
  <c r="J25" i="1"/>
  <c r="J26" i="1"/>
  <c r="J27" i="1"/>
  <c r="J28" i="1"/>
  <c r="J29" i="1"/>
  <c r="J30" i="1"/>
  <c r="J32" i="1"/>
  <c r="J33" i="1"/>
  <c r="J34" i="1"/>
  <c r="J43" i="1"/>
  <c r="J47" i="1"/>
  <c r="B7" i="1"/>
  <c r="C7" i="1" s="1"/>
  <c r="H13" i="1"/>
  <c r="I13" i="1" s="1"/>
  <c r="J13" i="1" s="1"/>
  <c r="H14" i="1"/>
  <c r="I14" i="1" s="1"/>
  <c r="J14" i="1" s="1"/>
  <c r="I24" i="1"/>
  <c r="I25" i="1"/>
  <c r="I26" i="1"/>
  <c r="I27" i="1"/>
  <c r="I28" i="1"/>
  <c r="I29" i="1"/>
  <c r="I30" i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31" i="1"/>
  <c r="I31" i="1" s="1"/>
  <c r="J31" i="1" s="1"/>
  <c r="I32" i="1"/>
  <c r="I33" i="1"/>
  <c r="I34" i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I43" i="1"/>
  <c r="H44" i="1"/>
  <c r="I44" i="1" s="1"/>
  <c r="J44" i="1" s="1"/>
  <c r="H45" i="1"/>
  <c r="I45" i="1" s="1"/>
  <c r="J45" i="1" s="1"/>
  <c r="H46" i="1"/>
  <c r="I46" i="1" s="1"/>
  <c r="J46" i="1" s="1"/>
  <c r="I47" i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2" i="1"/>
  <c r="I2" i="1" s="1"/>
  <c r="J2" i="1" s="1"/>
  <c r="B3" i="1"/>
  <c r="C3" i="1" s="1"/>
  <c r="B4" i="1"/>
  <c r="L4" i="1" s="1"/>
  <c r="B5" i="1"/>
  <c r="C5" i="1" s="1"/>
  <c r="B8" i="1"/>
  <c r="C8" i="1" s="1"/>
  <c r="B9" i="1"/>
  <c r="C9" i="1" s="1"/>
  <c r="B10" i="1"/>
  <c r="C10" i="1" s="1"/>
  <c r="B11" i="1"/>
  <c r="L11" i="1" s="1"/>
  <c r="B12" i="1"/>
  <c r="L12" i="1" s="1"/>
  <c r="B13" i="1"/>
  <c r="C13" i="1" s="1"/>
  <c r="B15" i="1"/>
  <c r="L15" i="1" s="1"/>
  <c r="M15" i="1" s="1"/>
  <c r="B16" i="1"/>
  <c r="C16" i="1" s="1"/>
  <c r="B17" i="1"/>
  <c r="C17" i="1" s="1"/>
  <c r="B18" i="1"/>
  <c r="C18" i="1" s="1"/>
  <c r="B19" i="1"/>
  <c r="L19" i="1" s="1"/>
  <c r="B20" i="1"/>
  <c r="L20" i="1" s="1"/>
  <c r="B21" i="1"/>
  <c r="L21" i="1" s="1"/>
  <c r="B23" i="1"/>
  <c r="C23" i="1" s="1"/>
  <c r="D24" i="1"/>
  <c r="B25" i="1"/>
  <c r="C25" i="1" s="1"/>
  <c r="B26" i="1"/>
  <c r="C26" i="1" s="1"/>
  <c r="B27" i="1"/>
  <c r="L27" i="1" s="1"/>
  <c r="B28" i="1"/>
  <c r="L28" i="1" s="1"/>
  <c r="B29" i="1"/>
  <c r="L29" i="1" s="1"/>
  <c r="B30" i="1"/>
  <c r="L30" i="1" s="1"/>
  <c r="B31" i="1"/>
  <c r="C31" i="1" s="1"/>
  <c r="D32" i="1"/>
  <c r="B33" i="1"/>
  <c r="C33" i="1" s="1"/>
  <c r="B34" i="1"/>
  <c r="C34" i="1" s="1"/>
  <c r="B35" i="1"/>
  <c r="L35" i="1" s="1"/>
  <c r="B36" i="1"/>
  <c r="L36" i="1" s="1"/>
  <c r="B37" i="1"/>
  <c r="L37" i="1" s="1"/>
  <c r="B38" i="1"/>
  <c r="L38" i="1" s="1"/>
  <c r="B39" i="1"/>
  <c r="C39" i="1" s="1"/>
  <c r="B40" i="1"/>
  <c r="L40" i="1" s="1"/>
  <c r="B41" i="1"/>
  <c r="C41" i="1" s="1"/>
  <c r="B42" i="1"/>
  <c r="C42" i="1" s="1"/>
  <c r="B43" i="1"/>
  <c r="L43" i="1" s="1"/>
  <c r="M43" i="1" s="1"/>
  <c r="B44" i="1"/>
  <c r="L44" i="1" s="1"/>
  <c r="B45" i="1"/>
  <c r="L45" i="1" s="1"/>
  <c r="B46" i="1"/>
  <c r="L46" i="1" s="1"/>
  <c r="B47" i="1"/>
  <c r="C47" i="1" s="1"/>
  <c r="B48" i="1"/>
  <c r="L48" i="1" s="1"/>
  <c r="M48" i="1" s="1"/>
  <c r="B49" i="1"/>
  <c r="C49" i="1" s="1"/>
  <c r="B50" i="1"/>
  <c r="C50" i="1" s="1"/>
  <c r="B51" i="1"/>
  <c r="L51" i="1" s="1"/>
  <c r="B52" i="1"/>
  <c r="L52" i="1" s="1"/>
  <c r="B53" i="1"/>
  <c r="L53" i="1" s="1"/>
  <c r="D22" i="1"/>
  <c r="D6" i="1"/>
  <c r="B2" i="1"/>
  <c r="L2" i="1" s="1"/>
  <c r="F6" i="1"/>
  <c r="G6" i="1" s="1"/>
  <c r="F14" i="1"/>
  <c r="G14" i="1" s="1"/>
  <c r="F22" i="1"/>
  <c r="G22" i="1" s="1"/>
  <c r="F24" i="1"/>
  <c r="G24" i="1" s="1"/>
  <c r="F32" i="1"/>
  <c r="G32" i="1" s="1"/>
  <c r="E2" i="1"/>
  <c r="F2" i="1" s="1"/>
  <c r="G2" i="1" s="1"/>
  <c r="E3" i="1"/>
  <c r="F3" i="1" s="1"/>
  <c r="G3" i="1" s="1"/>
  <c r="E4" i="1"/>
  <c r="F4" i="1" s="1"/>
  <c r="G4" i="1" s="1"/>
  <c r="E5" i="1"/>
  <c r="F5" i="1" s="1"/>
  <c r="G5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3" i="1"/>
  <c r="F23" i="1" s="1"/>
  <c r="G23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M2" i="1" l="1"/>
  <c r="L26" i="1"/>
  <c r="L50" i="1"/>
  <c r="M50" i="1" s="1"/>
  <c r="L10" i="1"/>
  <c r="L42" i="1"/>
  <c r="L8" i="1"/>
  <c r="L34" i="1"/>
  <c r="L49" i="1"/>
  <c r="M49" i="1" s="1"/>
  <c r="L41" i="1"/>
  <c r="L33" i="1"/>
  <c r="M33" i="1" s="1"/>
  <c r="L25" i="1"/>
  <c r="L17" i="1"/>
  <c r="L9" i="1"/>
  <c r="L16" i="1"/>
  <c r="L18" i="1"/>
  <c r="L47" i="1"/>
  <c r="L39" i="1"/>
  <c r="L31" i="1"/>
  <c r="L23" i="1"/>
  <c r="L7" i="1"/>
  <c r="M7" i="1" s="1"/>
  <c r="L13" i="1"/>
  <c r="L3" i="1"/>
  <c r="D47" i="1"/>
  <c r="D39" i="1"/>
  <c r="D31" i="1"/>
  <c r="D23" i="1"/>
  <c r="D13" i="1"/>
  <c r="D3" i="1"/>
  <c r="C48" i="1"/>
  <c r="D48" i="1" s="1"/>
  <c r="C40" i="1"/>
  <c r="D40" i="1" s="1"/>
  <c r="C15" i="1"/>
  <c r="D15" i="1" s="1"/>
  <c r="D10" i="1"/>
  <c r="C46" i="1"/>
  <c r="D46" i="1" s="1"/>
  <c r="C38" i="1"/>
  <c r="D38" i="1" s="1"/>
  <c r="C30" i="1"/>
  <c r="D30" i="1" s="1"/>
  <c r="D18" i="1"/>
  <c r="D9" i="1"/>
  <c r="D7" i="1"/>
  <c r="C53" i="1"/>
  <c r="D53" i="1" s="1"/>
  <c r="C45" i="1"/>
  <c r="D45" i="1" s="1"/>
  <c r="C37" i="1"/>
  <c r="D37" i="1" s="1"/>
  <c r="C29" i="1"/>
  <c r="D29" i="1" s="1"/>
  <c r="C21" i="1"/>
  <c r="D21" i="1" s="1"/>
  <c r="D50" i="1"/>
  <c r="D42" i="1"/>
  <c r="D34" i="1"/>
  <c r="D26" i="1"/>
  <c r="D17" i="1"/>
  <c r="D8" i="1"/>
  <c r="C52" i="1"/>
  <c r="D52" i="1" s="1"/>
  <c r="C44" i="1"/>
  <c r="D44" i="1" s="1"/>
  <c r="C36" i="1"/>
  <c r="D36" i="1" s="1"/>
  <c r="C28" i="1"/>
  <c r="D28" i="1" s="1"/>
  <c r="C20" i="1"/>
  <c r="D20" i="1" s="1"/>
  <c r="C12" i="1"/>
  <c r="D12" i="1" s="1"/>
  <c r="C4" i="1"/>
  <c r="D4" i="1" s="1"/>
  <c r="D49" i="1"/>
  <c r="D41" i="1"/>
  <c r="D33" i="1"/>
  <c r="D25" i="1"/>
  <c r="D16" i="1"/>
  <c r="D5" i="1"/>
  <c r="C51" i="1"/>
  <c r="D51" i="1" s="1"/>
  <c r="C43" i="1"/>
  <c r="D43" i="1" s="1"/>
  <c r="C35" i="1"/>
  <c r="D35" i="1" s="1"/>
  <c r="C27" i="1"/>
  <c r="D27" i="1" s="1"/>
  <c r="C19" i="1"/>
  <c r="D19" i="1" s="1"/>
  <c r="C11" i="1"/>
  <c r="D11" i="1" s="1"/>
  <c r="C2" i="1"/>
  <c r="D2" i="1" s="1"/>
  <c r="J3" i="1"/>
</calcChain>
</file>

<file path=xl/sharedStrings.xml><?xml version="1.0" encoding="utf-8"?>
<sst xmlns="http://schemas.openxmlformats.org/spreadsheetml/2006/main" count="33" uniqueCount="22">
  <si>
    <t>id</t>
  </si>
  <si>
    <t>int1</t>
  </si>
  <si>
    <t>int3</t>
  </si>
  <si>
    <t>num1</t>
  </si>
  <si>
    <t>fac1</t>
  </si>
  <si>
    <t>fac2</t>
  </si>
  <si>
    <t>fac3</t>
  </si>
  <si>
    <t>ord1</t>
  </si>
  <si>
    <t>ord2</t>
  </si>
  <si>
    <t>ord3</t>
  </si>
  <si>
    <t>Dat1</t>
  </si>
  <si>
    <t>Dat2</t>
  </si>
  <si>
    <t>Dat3</t>
  </si>
  <si>
    <t>comment</t>
  </si>
  <si>
    <t>nothing</t>
  </si>
  <si>
    <t>mean</t>
  </si>
  <si>
    <t>ich</t>
  </si>
  <si>
    <t>mag</t>
  </si>
  <si>
    <t>Enten</t>
  </si>
  <si>
    <t>in2</t>
  </si>
  <si>
    <t>20/33/10</t>
  </si>
  <si>
    <t>18-23-10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</si>
</sst>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R16" sqref="R16"/>
    </sheetView>
  </sheetViews>
  <sheetFormatPr baseColWidth="10" defaultRowHeight="15" x14ac:dyDescent="0.25"/>
  <sheetData>
    <row r="1" spans="1:17" x14ac:dyDescent="0.25">
      <c r="A1" t="s">
        <v>0</v>
      </c>
      <c r="B1" t="s">
        <v>3</v>
      </c>
      <c r="C1" t="s">
        <v>19</v>
      </c>
      <c r="D1" t="s">
        <v>2</v>
      </c>
      <c r="E1" t="s">
        <v>1</v>
      </c>
      <c r="F1" t="s">
        <v>19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>
        <v>1</v>
      </c>
      <c r="B2">
        <f ca="1">ROUND(RAND()*20-10,3)</f>
        <v>6.734</v>
      </c>
      <c r="C2">
        <f ca="1">IF(B2="","",ROUND(B2,0))</f>
        <v>7</v>
      </c>
      <c r="D2">
        <f ca="1">IF(C2="","",C2)</f>
        <v>7</v>
      </c>
      <c r="E2">
        <f ca="1">ROUND(RAND()*20-10,0)</f>
        <v>3</v>
      </c>
      <c r="F2">
        <f ca="1">IF(E2="","",E2)</f>
        <v>3</v>
      </c>
      <c r="G2">
        <f ca="1">IF(F2="","",F2)</f>
        <v>3</v>
      </c>
      <c r="H2" t="str">
        <f ca="1">IF(RAND()-0.5&gt;0,"m","f")</f>
        <v>m</v>
      </c>
      <c r="I2" t="str">
        <f ca="1">IF(H2="","",H2)</f>
        <v>m</v>
      </c>
      <c r="J2" t="str">
        <f ca="1">IF(I2="","",I2)</f>
        <v>m</v>
      </c>
      <c r="K2" t="str">
        <f ca="1">IF(RAND()&lt;0.3,"A",IF(RAND()&lt;0.3,"B","C"))</f>
        <v>C</v>
      </c>
      <c r="L2">
        <f ca="1">B2</f>
        <v>6.734</v>
      </c>
      <c r="M2" t="str">
        <f ca="1">IF(L2="","",IF(K2="A","a",IF(K2="B","b","c")))</f>
        <v>c</v>
      </c>
      <c r="N2" s="1">
        <f ca="1">DATE(RAND()*30,RAND()*12,RAND()*28)</f>
        <v>5739</v>
      </c>
      <c r="O2">
        <f ca="1">IF(N2="","",_xlfn.NUMBERVALUE(N2))</f>
        <v>5739</v>
      </c>
      <c r="P2" t="s">
        <v>20</v>
      </c>
      <c r="Q2" t="s">
        <v>14</v>
      </c>
    </row>
    <row r="3" spans="1:17" x14ac:dyDescent="0.25">
      <c r="A3">
        <v>2</v>
      </c>
      <c r="B3">
        <f t="shared" ref="B3:B53" ca="1" si="0">ROUND(RAND()*20-10,3)</f>
        <v>-5.1280000000000001</v>
      </c>
      <c r="C3">
        <f t="shared" ref="C3:C53" ca="1" si="1">IF(B3="","",ROUND(B3,0))</f>
        <v>-5</v>
      </c>
      <c r="D3" t="str">
        <f ca="1">IF(C3="","","&lt;" &amp; TEXT(C3,0))</f>
        <v>&lt;-5</v>
      </c>
      <c r="E3">
        <f t="shared" ref="E3:F53" ca="1" si="2">ROUND(RAND()*10-5,0)</f>
        <v>1</v>
      </c>
      <c r="F3">
        <f t="shared" ref="F3:G53" ca="1" si="3">IF(E3="","",E3)</f>
        <v>1</v>
      </c>
      <c r="G3" t="str">
        <f ca="1">IF(F3="","","&lt;" &amp; TEXT(F3,0))</f>
        <v>&lt;1</v>
      </c>
      <c r="I3" t="str">
        <f t="shared" ref="I3:J53" si="4">IF(H3="","",H3)</f>
        <v/>
      </c>
      <c r="J3" t="str">
        <f t="shared" si="4"/>
        <v/>
      </c>
      <c r="K3" t="str">
        <f t="shared" ref="K3:M53" ca="1" si="5">IF(RAND()&lt;0.3,"A",IF(RAND()&lt;0.3,"B","C"))</f>
        <v>A</v>
      </c>
      <c r="L3">
        <f t="shared" ref="L3:L53" ca="1" si="6">B3</f>
        <v>-5.1280000000000001</v>
      </c>
      <c r="M3" t="str">
        <f ca="1">IF(K3="","",K3)</f>
        <v>A</v>
      </c>
      <c r="N3" s="1">
        <f ca="1">DATE(RAND()*30,RAND()*12,RAND()*28)</f>
        <v>4145</v>
      </c>
      <c r="O3">
        <f t="shared" ref="O3:O53" ca="1" si="7">IF(N3="","",_xlfn.NUMBERVALUE(N3))</f>
        <v>4145</v>
      </c>
      <c r="P3" t="s">
        <v>21</v>
      </c>
    </row>
    <row r="4" spans="1:17" x14ac:dyDescent="0.25">
      <c r="A4">
        <v>3</v>
      </c>
      <c r="B4">
        <f t="shared" ca="1" si="0"/>
        <v>-0.97899999999999998</v>
      </c>
      <c r="C4">
        <f t="shared" ca="1" si="1"/>
        <v>-1</v>
      </c>
      <c r="D4">
        <f t="shared" ref="D4:D53" ca="1" si="8">IF(C4="","",C4)</f>
        <v>-1</v>
      </c>
      <c r="E4">
        <f t="shared" ca="1" si="2"/>
        <v>-1</v>
      </c>
      <c r="F4">
        <f ca="1">IF(E4="","",E4)+ROUND(RAND(),1)</f>
        <v>-0.19999999999999996</v>
      </c>
      <c r="G4">
        <f t="shared" ref="G4:G53" ca="1" si="9">IF(F4="","",F4)</f>
        <v>-0.19999999999999996</v>
      </c>
      <c r="H4" t="str">
        <f t="shared" ref="H3:I53" ca="1" si="10">IF(RAND()-0.5&gt;0,"m","f")</f>
        <v>m</v>
      </c>
      <c r="I4" t="str">
        <f t="shared" ca="1" si="4"/>
        <v>m</v>
      </c>
      <c r="J4" t="str">
        <f t="shared" ca="1" si="4"/>
        <v>m</v>
      </c>
      <c r="K4" t="str">
        <f t="shared" ca="1" si="5"/>
        <v>A</v>
      </c>
      <c r="L4">
        <f t="shared" ca="1" si="6"/>
        <v>-0.97899999999999998</v>
      </c>
      <c r="M4" t="str">
        <f t="shared" ref="M4:M53" ca="1" si="11">IF(K4="","",K4)</f>
        <v>A</v>
      </c>
      <c r="N4" s="1">
        <f t="shared" ref="N4:N53" ca="1" si="12">DATE(RAND()*30,RAND()*12,RAND()*28)</f>
        <v>8260</v>
      </c>
      <c r="O4">
        <f t="shared" ca="1" si="7"/>
        <v>8260</v>
      </c>
      <c r="P4" s="1">
        <v>40604</v>
      </c>
    </row>
    <row r="5" spans="1:17" x14ac:dyDescent="0.25">
      <c r="A5">
        <v>4</v>
      </c>
      <c r="B5">
        <f t="shared" ca="1" si="0"/>
        <v>7.8739999999999997</v>
      </c>
      <c r="C5">
        <f t="shared" ca="1" si="1"/>
        <v>8</v>
      </c>
      <c r="D5">
        <f t="shared" ca="1" si="8"/>
        <v>8</v>
      </c>
      <c r="E5">
        <f t="shared" ca="1" si="2"/>
        <v>-1</v>
      </c>
      <c r="F5">
        <f t="shared" ca="1" si="3"/>
        <v>-1</v>
      </c>
      <c r="G5">
        <f t="shared" ca="1" si="9"/>
        <v>-1</v>
      </c>
      <c r="H5" t="str">
        <f t="shared" ca="1" si="10"/>
        <v>f</v>
      </c>
      <c r="I5" t="str">
        <f t="shared" ca="1" si="4"/>
        <v>f</v>
      </c>
      <c r="J5" t="str">
        <f ca="1">IF(I5="","",IF(I5="f","F","M"))</f>
        <v>F</v>
      </c>
      <c r="M5" t="str">
        <f t="shared" si="11"/>
        <v/>
      </c>
      <c r="N5" s="1"/>
      <c r="O5" t="str">
        <f t="shared" si="7"/>
        <v/>
      </c>
    </row>
    <row r="6" spans="1:17" x14ac:dyDescent="0.25">
      <c r="A6">
        <v>5</v>
      </c>
      <c r="C6" t="str">
        <f t="shared" si="1"/>
        <v/>
      </c>
      <c r="D6" t="str">
        <f t="shared" si="8"/>
        <v/>
      </c>
      <c r="F6" t="str">
        <f t="shared" si="3"/>
        <v/>
      </c>
      <c r="G6" t="str">
        <f t="shared" si="9"/>
        <v/>
      </c>
      <c r="H6" t="str">
        <f t="shared" ca="1" si="10"/>
        <v>m</v>
      </c>
      <c r="I6" t="str">
        <f t="shared" ca="1" si="4"/>
        <v>m</v>
      </c>
      <c r="J6" t="str">
        <f t="shared" ca="1" si="4"/>
        <v>m</v>
      </c>
      <c r="K6" t="str">
        <f t="shared" ca="1" si="5"/>
        <v>A</v>
      </c>
      <c r="M6" t="str">
        <f t="shared" ca="1" si="11"/>
        <v>A</v>
      </c>
      <c r="N6" s="1">
        <f t="shared" ca="1" si="12"/>
        <v>6729</v>
      </c>
      <c r="O6">
        <f t="shared" ca="1" si="7"/>
        <v>6729</v>
      </c>
      <c r="P6">
        <v>4443</v>
      </c>
      <c r="Q6">
        <v>1</v>
      </c>
    </row>
    <row r="7" spans="1:17" x14ac:dyDescent="0.25">
      <c r="A7">
        <v>6</v>
      </c>
      <c r="B7">
        <f t="shared" ca="1" si="0"/>
        <v>-0.80500000000000005</v>
      </c>
      <c r="C7">
        <f t="shared" ca="1" si="1"/>
        <v>-1</v>
      </c>
      <c r="D7">
        <f t="shared" ca="1" si="8"/>
        <v>-1</v>
      </c>
      <c r="E7">
        <f t="shared" ca="1" si="2"/>
        <v>1</v>
      </c>
      <c r="F7">
        <f t="shared" ca="1" si="3"/>
        <v>1</v>
      </c>
      <c r="G7">
        <f t="shared" ca="1" si="9"/>
        <v>1</v>
      </c>
      <c r="H7" t="str">
        <f t="shared" ca="1" si="10"/>
        <v>m</v>
      </c>
      <c r="I7" t="str">
        <f t="shared" ca="1" si="4"/>
        <v>m</v>
      </c>
      <c r="J7" t="str">
        <f t="shared" ca="1" si="4"/>
        <v>m</v>
      </c>
      <c r="K7" t="str">
        <f t="shared" ca="1" si="5"/>
        <v>C</v>
      </c>
      <c r="L7">
        <f t="shared" ca="1" si="6"/>
        <v>-0.80500000000000005</v>
      </c>
      <c r="M7" t="str">
        <f ca="1">IF(L7="","",IF(K7="A","a",IF(K7="B","b","c")))</f>
        <v>c</v>
      </c>
      <c r="N7" s="1">
        <f t="shared" ca="1" si="12"/>
        <v>10759</v>
      </c>
      <c r="O7">
        <f t="shared" ca="1" si="7"/>
        <v>10759</v>
      </c>
      <c r="P7" t="s">
        <v>20</v>
      </c>
      <c r="Q7">
        <v>2</v>
      </c>
    </row>
    <row r="8" spans="1:17" x14ac:dyDescent="0.25">
      <c r="A8">
        <v>7</v>
      </c>
      <c r="B8">
        <f t="shared" ca="1" si="0"/>
        <v>-9.4120000000000008</v>
      </c>
      <c r="C8">
        <f t="shared" ca="1" si="1"/>
        <v>-9</v>
      </c>
      <c r="D8">
        <f t="shared" ca="1" si="8"/>
        <v>-9</v>
      </c>
      <c r="E8">
        <f t="shared" ca="1" si="2"/>
        <v>-2</v>
      </c>
      <c r="F8">
        <f t="shared" ca="1" si="3"/>
        <v>-2</v>
      </c>
      <c r="G8">
        <f t="shared" ca="1" si="9"/>
        <v>-2</v>
      </c>
      <c r="H8" t="str">
        <f t="shared" ca="1" si="10"/>
        <v>m</v>
      </c>
      <c r="I8" t="str">
        <f t="shared" ca="1" si="4"/>
        <v>m</v>
      </c>
      <c r="J8" t="str">
        <f t="shared" ca="1" si="4"/>
        <v>m</v>
      </c>
      <c r="K8" t="str">
        <f t="shared" ca="1" si="5"/>
        <v>C</v>
      </c>
      <c r="L8">
        <f t="shared" ca="1" si="6"/>
        <v>-9.4120000000000008</v>
      </c>
      <c r="M8" t="str">
        <f t="shared" ca="1" si="11"/>
        <v>C</v>
      </c>
      <c r="N8" s="1">
        <f t="shared" ca="1" si="12"/>
        <v>10416</v>
      </c>
      <c r="O8">
        <f t="shared" ca="1" si="7"/>
        <v>10416</v>
      </c>
      <c r="P8" s="1">
        <v>40604</v>
      </c>
      <c r="Q8">
        <v>3</v>
      </c>
    </row>
    <row r="9" spans="1:17" x14ac:dyDescent="0.25">
      <c r="A9">
        <v>8</v>
      </c>
      <c r="B9">
        <f t="shared" ca="1" si="0"/>
        <v>9.6110000000000007</v>
      </c>
      <c r="C9">
        <f t="shared" ca="1" si="1"/>
        <v>10</v>
      </c>
      <c r="D9">
        <f t="shared" ca="1" si="8"/>
        <v>10</v>
      </c>
      <c r="E9">
        <f t="shared" ca="1" si="2"/>
        <v>3</v>
      </c>
      <c r="F9">
        <f t="shared" ca="1" si="3"/>
        <v>3</v>
      </c>
      <c r="G9">
        <f t="shared" ca="1" si="9"/>
        <v>3</v>
      </c>
      <c r="H9" t="str">
        <f t="shared" ca="1" si="10"/>
        <v>f</v>
      </c>
      <c r="I9" t="str">
        <f t="shared" ca="1" si="4"/>
        <v>f</v>
      </c>
      <c r="J9" t="str">
        <f t="shared" ca="1" si="4"/>
        <v>f</v>
      </c>
      <c r="K9" t="str">
        <f t="shared" ca="1" si="5"/>
        <v>B</v>
      </c>
      <c r="L9">
        <f t="shared" ca="1" si="6"/>
        <v>9.6110000000000007</v>
      </c>
      <c r="M9" t="str">
        <f t="shared" ca="1" si="11"/>
        <v>B</v>
      </c>
      <c r="N9" s="1">
        <f t="shared" ca="1" si="12"/>
        <v>4565</v>
      </c>
      <c r="O9">
        <f t="shared" ca="1" si="7"/>
        <v>4565</v>
      </c>
      <c r="Q9">
        <v>4</v>
      </c>
    </row>
    <row r="10" spans="1:17" x14ac:dyDescent="0.25">
      <c r="A10">
        <v>9</v>
      </c>
      <c r="B10">
        <f t="shared" ca="1" si="0"/>
        <v>-1.304</v>
      </c>
      <c r="C10">
        <f t="shared" ca="1" si="1"/>
        <v>-1</v>
      </c>
      <c r="D10">
        <f t="shared" ca="1" si="8"/>
        <v>-1</v>
      </c>
      <c r="E10">
        <f t="shared" ca="1" si="2"/>
        <v>0</v>
      </c>
      <c r="F10">
        <f t="shared" ca="1" si="3"/>
        <v>0</v>
      </c>
      <c r="G10">
        <f t="shared" ca="1" si="9"/>
        <v>0</v>
      </c>
      <c r="H10" t="str">
        <f t="shared" ca="1" si="10"/>
        <v>f</v>
      </c>
      <c r="I10" t="str">
        <f t="shared" ca="1" si="4"/>
        <v>f</v>
      </c>
      <c r="J10" t="str">
        <f t="shared" ca="1" si="4"/>
        <v>f</v>
      </c>
      <c r="K10" t="str">
        <f t="shared" ca="1" si="5"/>
        <v>C</v>
      </c>
      <c r="L10">
        <f t="shared" ca="1" si="6"/>
        <v>-1.304</v>
      </c>
      <c r="M10" t="str">
        <f t="shared" ca="1" si="11"/>
        <v>C</v>
      </c>
      <c r="N10" s="1"/>
      <c r="O10" t="str">
        <f t="shared" si="7"/>
        <v/>
      </c>
    </row>
    <row r="11" spans="1:17" x14ac:dyDescent="0.25">
      <c r="A11">
        <v>10</v>
      </c>
      <c r="B11">
        <f t="shared" ca="1" si="0"/>
        <v>-2.9780000000000002</v>
      </c>
      <c r="C11">
        <f t="shared" ca="1" si="1"/>
        <v>-3</v>
      </c>
      <c r="D11">
        <f t="shared" ca="1" si="8"/>
        <v>-3</v>
      </c>
      <c r="E11">
        <f t="shared" ca="1" si="2"/>
        <v>3</v>
      </c>
      <c r="F11">
        <f ca="1">IF(E11="","",E11)+ROUND(RAND(),1)</f>
        <v>3.9</v>
      </c>
      <c r="G11">
        <f t="shared" ca="1" si="9"/>
        <v>3.9</v>
      </c>
      <c r="H11" t="str">
        <f t="shared" ca="1" si="10"/>
        <v>f</v>
      </c>
      <c r="I11" t="str">
        <f t="shared" ca="1" si="4"/>
        <v>f</v>
      </c>
      <c r="J11" t="str">
        <f t="shared" ca="1" si="4"/>
        <v>f</v>
      </c>
      <c r="K11" t="str">
        <f t="shared" ca="1" si="5"/>
        <v>C</v>
      </c>
      <c r="L11">
        <f t="shared" ca="1" si="6"/>
        <v>-2.9780000000000002</v>
      </c>
      <c r="M11" t="str">
        <f t="shared" ca="1" si="11"/>
        <v>C</v>
      </c>
      <c r="N11" s="1"/>
      <c r="O11" t="str">
        <f t="shared" si="7"/>
        <v/>
      </c>
    </row>
    <row r="12" spans="1:17" x14ac:dyDescent="0.25">
      <c r="A12">
        <v>11</v>
      </c>
      <c r="B12">
        <f t="shared" ca="1" si="0"/>
        <v>-5.8959999999999999</v>
      </c>
      <c r="C12">
        <f t="shared" ca="1" si="1"/>
        <v>-6</v>
      </c>
      <c r="D12">
        <f t="shared" ca="1" si="8"/>
        <v>-6</v>
      </c>
      <c r="E12">
        <f t="shared" ca="1" si="2"/>
        <v>4</v>
      </c>
      <c r="F12">
        <f t="shared" ca="1" si="3"/>
        <v>4</v>
      </c>
      <c r="G12">
        <f t="shared" ca="1" si="9"/>
        <v>4</v>
      </c>
      <c r="H12" t="str">
        <f t="shared" ca="1" si="10"/>
        <v>m</v>
      </c>
      <c r="I12" t="str">
        <f t="shared" ca="1" si="4"/>
        <v>m</v>
      </c>
      <c r="J12" t="str">
        <f t="shared" ca="1" si="4"/>
        <v>m</v>
      </c>
      <c r="K12" t="str">
        <f t="shared" ca="1" si="5"/>
        <v>A</v>
      </c>
      <c r="L12">
        <f t="shared" ca="1" si="6"/>
        <v>-5.8959999999999999</v>
      </c>
      <c r="M12" t="str">
        <f t="shared" ca="1" si="11"/>
        <v>A</v>
      </c>
      <c r="N12" s="1"/>
      <c r="O12" t="str">
        <f t="shared" si="7"/>
        <v/>
      </c>
      <c r="Q12" t="s">
        <v>15</v>
      </c>
    </row>
    <row r="13" spans="1:17" x14ac:dyDescent="0.25">
      <c r="A13">
        <v>12</v>
      </c>
      <c r="B13">
        <f t="shared" ca="1" si="0"/>
        <v>-8.5329999999999995</v>
      </c>
      <c r="C13">
        <f t="shared" ca="1" si="1"/>
        <v>-9</v>
      </c>
      <c r="D13">
        <f t="shared" ca="1" si="8"/>
        <v>-9</v>
      </c>
      <c r="E13">
        <f t="shared" ca="1" si="2"/>
        <v>5</v>
      </c>
      <c r="F13">
        <f t="shared" ca="1" si="3"/>
        <v>5</v>
      </c>
      <c r="G13">
        <f t="shared" ca="1" si="9"/>
        <v>5</v>
      </c>
      <c r="H13" t="str">
        <f t="shared" ca="1" si="10"/>
        <v>f</v>
      </c>
      <c r="I13" t="str">
        <f t="shared" ca="1" si="4"/>
        <v>f</v>
      </c>
      <c r="J13" t="str">
        <f t="shared" ca="1" si="4"/>
        <v>f</v>
      </c>
      <c r="K13" t="str">
        <f t="shared" ca="1" si="5"/>
        <v>C</v>
      </c>
      <c r="L13">
        <f t="shared" ca="1" si="6"/>
        <v>-8.5329999999999995</v>
      </c>
      <c r="M13" t="str">
        <f t="shared" ca="1" si="11"/>
        <v>C</v>
      </c>
      <c r="N13" s="1">
        <f t="shared" ca="1" si="12"/>
        <v>9619</v>
      </c>
      <c r="O13">
        <f t="shared" ca="1" si="7"/>
        <v>9619</v>
      </c>
      <c r="P13" t="s">
        <v>20</v>
      </c>
    </row>
    <row r="14" spans="1:17" x14ac:dyDescent="0.25">
      <c r="A14">
        <v>13</v>
      </c>
      <c r="C14" t="str">
        <f t="shared" si="1"/>
        <v/>
      </c>
      <c r="D14" t="str">
        <f t="shared" si="8"/>
        <v/>
      </c>
      <c r="F14" t="str">
        <f t="shared" si="3"/>
        <v/>
      </c>
      <c r="G14" t="str">
        <f t="shared" si="9"/>
        <v/>
      </c>
      <c r="H14" t="str">
        <f t="shared" ca="1" si="10"/>
        <v>f</v>
      </c>
      <c r="I14" t="str">
        <f t="shared" ca="1" si="4"/>
        <v>f</v>
      </c>
      <c r="J14" t="str">
        <f t="shared" ca="1" si="4"/>
        <v>f</v>
      </c>
      <c r="K14" t="str">
        <f t="shared" ca="1" si="5"/>
        <v>C</v>
      </c>
      <c r="M14" t="str">
        <f t="shared" ca="1" si="11"/>
        <v>C</v>
      </c>
      <c r="N14" s="1">
        <f t="shared" ca="1" si="12"/>
        <v>6104</v>
      </c>
      <c r="O14">
        <f t="shared" ca="1" si="7"/>
        <v>6104</v>
      </c>
      <c r="P14">
        <v>4443</v>
      </c>
    </row>
    <row r="15" spans="1:17" x14ac:dyDescent="0.25">
      <c r="A15">
        <v>14</v>
      </c>
      <c r="B15">
        <f t="shared" ca="1" si="0"/>
        <v>9.9139999999999997</v>
      </c>
      <c r="C15">
        <f t="shared" ca="1" si="1"/>
        <v>10</v>
      </c>
      <c r="D15">
        <f t="shared" ca="1" si="8"/>
        <v>10</v>
      </c>
      <c r="E15">
        <f t="shared" ca="1" si="2"/>
        <v>-2</v>
      </c>
      <c r="F15">
        <f t="shared" ca="1" si="3"/>
        <v>-2</v>
      </c>
      <c r="G15">
        <f t="shared" ca="1" si="9"/>
        <v>-2</v>
      </c>
      <c r="H15" t="str">
        <f t="shared" ca="1" si="10"/>
        <v>f</v>
      </c>
      <c r="I15" t="str">
        <f t="shared" ca="1" si="4"/>
        <v>f</v>
      </c>
      <c r="J15" t="str">
        <f t="shared" ca="1" si="4"/>
        <v>f</v>
      </c>
      <c r="K15" t="str">
        <f t="shared" ca="1" si="5"/>
        <v>A</v>
      </c>
      <c r="L15">
        <f t="shared" ca="1" si="6"/>
        <v>9.9139999999999997</v>
      </c>
      <c r="M15" t="str">
        <f ca="1">IF(L15="","",IF(K15="A","a",IF(K15="B","b","c")))</f>
        <v>a</v>
      </c>
      <c r="N15" s="1">
        <f t="shared" ca="1" si="12"/>
        <v>1819</v>
      </c>
      <c r="O15">
        <f t="shared" ca="1" si="7"/>
        <v>1819</v>
      </c>
      <c r="P15" s="1">
        <v>40604</v>
      </c>
    </row>
    <row r="16" spans="1:17" x14ac:dyDescent="0.25">
      <c r="A16">
        <v>15</v>
      </c>
      <c r="B16">
        <f t="shared" ca="1" si="0"/>
        <v>-2.5630000000000002</v>
      </c>
      <c r="C16">
        <f t="shared" ca="1" si="1"/>
        <v>-3</v>
      </c>
      <c r="D16">
        <f t="shared" ca="1" si="8"/>
        <v>-3</v>
      </c>
      <c r="E16">
        <f t="shared" ca="1" si="2"/>
        <v>2</v>
      </c>
      <c r="F16">
        <f t="shared" ca="1" si="3"/>
        <v>2</v>
      </c>
      <c r="G16">
        <f t="shared" ca="1" si="9"/>
        <v>2</v>
      </c>
      <c r="H16" t="str">
        <f t="shared" ca="1" si="10"/>
        <v>m</v>
      </c>
      <c r="I16" t="str">
        <f t="shared" ca="1" si="4"/>
        <v>m</v>
      </c>
      <c r="J16" t="str">
        <f t="shared" ca="1" si="4"/>
        <v>m</v>
      </c>
      <c r="K16" t="str">
        <f t="shared" ca="1" si="5"/>
        <v>B</v>
      </c>
      <c r="L16">
        <f t="shared" ca="1" si="6"/>
        <v>-2.5630000000000002</v>
      </c>
      <c r="M16" t="str">
        <f t="shared" ca="1" si="11"/>
        <v>B</v>
      </c>
      <c r="N16" s="1">
        <f t="shared" ca="1" si="12"/>
        <v>643</v>
      </c>
      <c r="O16">
        <f t="shared" ca="1" si="7"/>
        <v>643</v>
      </c>
      <c r="P16" t="s">
        <v>21</v>
      </c>
    </row>
    <row r="17" spans="1:17" x14ac:dyDescent="0.25">
      <c r="A17">
        <v>16</v>
      </c>
      <c r="B17">
        <f t="shared" ca="1" si="0"/>
        <v>-3.431</v>
      </c>
      <c r="C17">
        <f t="shared" ca="1" si="1"/>
        <v>-3</v>
      </c>
      <c r="D17">
        <f t="shared" ca="1" si="8"/>
        <v>-3</v>
      </c>
      <c r="E17">
        <f t="shared" ca="1" si="2"/>
        <v>-4</v>
      </c>
      <c r="F17">
        <f t="shared" ca="1" si="3"/>
        <v>-4</v>
      </c>
      <c r="G17">
        <f t="shared" ca="1" si="9"/>
        <v>-4</v>
      </c>
      <c r="H17" t="str">
        <f t="shared" ca="1" si="10"/>
        <v>m</v>
      </c>
      <c r="I17" t="str">
        <f t="shared" ca="1" si="4"/>
        <v>m</v>
      </c>
      <c r="J17" t="str">
        <f t="shared" ca="1" si="4"/>
        <v>m</v>
      </c>
      <c r="K17" t="str">
        <f t="shared" ca="1" si="5"/>
        <v>C</v>
      </c>
      <c r="L17">
        <f t="shared" ca="1" si="6"/>
        <v>-3.431</v>
      </c>
      <c r="M17" t="str">
        <f t="shared" ca="1" si="11"/>
        <v>C</v>
      </c>
      <c r="N17" s="1">
        <f t="shared" ca="1" si="12"/>
        <v>2816</v>
      </c>
      <c r="O17">
        <f t="shared" ca="1" si="7"/>
        <v>2816</v>
      </c>
      <c r="P17" t="s">
        <v>20</v>
      </c>
    </row>
    <row r="18" spans="1:17" x14ac:dyDescent="0.25">
      <c r="A18">
        <v>17</v>
      </c>
      <c r="B18">
        <f t="shared" ca="1" si="0"/>
        <v>8.9190000000000005</v>
      </c>
      <c r="C18">
        <f t="shared" ca="1" si="1"/>
        <v>9</v>
      </c>
      <c r="D18" t="str">
        <f ca="1">IF(C18="","","&lt;" &amp; TEXT(C18,0))</f>
        <v>&lt;9</v>
      </c>
      <c r="E18">
        <f t="shared" ca="1" si="2"/>
        <v>5</v>
      </c>
      <c r="F18">
        <f t="shared" ca="1" si="3"/>
        <v>5</v>
      </c>
      <c r="G18" t="str">
        <f ca="1">IF(F18="","","&lt;" &amp; TEXT(F18,0))</f>
        <v>&lt;5</v>
      </c>
      <c r="H18" t="str">
        <f t="shared" ca="1" si="10"/>
        <v>f</v>
      </c>
      <c r="I18" t="str">
        <f t="shared" ca="1" si="4"/>
        <v>f</v>
      </c>
      <c r="J18" t="str">
        <f t="shared" ca="1" si="4"/>
        <v>f</v>
      </c>
      <c r="L18">
        <f t="shared" ca="1" si="6"/>
        <v>8.9190000000000005</v>
      </c>
      <c r="M18" t="str">
        <f t="shared" si="11"/>
        <v/>
      </c>
      <c r="N18" s="1">
        <f t="shared" ca="1" si="12"/>
        <v>2358</v>
      </c>
      <c r="O18">
        <f t="shared" ca="1" si="7"/>
        <v>2358</v>
      </c>
      <c r="P18" s="1">
        <v>40604</v>
      </c>
    </row>
    <row r="19" spans="1:17" x14ac:dyDescent="0.25">
      <c r="A19">
        <v>18</v>
      </c>
      <c r="B19">
        <f t="shared" ca="1" si="0"/>
        <v>-8.8179999999999996</v>
      </c>
      <c r="C19">
        <f t="shared" ca="1" si="1"/>
        <v>-9</v>
      </c>
      <c r="D19">
        <f t="shared" ca="1" si="8"/>
        <v>-9</v>
      </c>
      <c r="E19">
        <f t="shared" ca="1" si="2"/>
        <v>-3</v>
      </c>
      <c r="F19">
        <f t="shared" ca="1" si="3"/>
        <v>-3</v>
      </c>
      <c r="G19">
        <f t="shared" ca="1" si="9"/>
        <v>-3</v>
      </c>
      <c r="H19" t="str">
        <f t="shared" ca="1" si="10"/>
        <v>m</v>
      </c>
      <c r="I19" t="str">
        <f t="shared" ca="1" si="4"/>
        <v>m</v>
      </c>
      <c r="J19" t="str">
        <f t="shared" ca="1" si="4"/>
        <v>m</v>
      </c>
      <c r="L19">
        <f t="shared" ca="1" si="6"/>
        <v>-8.8179999999999996</v>
      </c>
      <c r="M19" t="str">
        <f t="shared" si="11"/>
        <v/>
      </c>
      <c r="N19" s="1">
        <f t="shared" ca="1" si="12"/>
        <v>4265</v>
      </c>
      <c r="O19">
        <f t="shared" ca="1" si="7"/>
        <v>4265</v>
      </c>
    </row>
    <row r="20" spans="1:17" x14ac:dyDescent="0.25">
      <c r="A20">
        <v>19</v>
      </c>
      <c r="B20">
        <f t="shared" ca="1" si="0"/>
        <v>-9.6020000000000003</v>
      </c>
      <c r="C20">
        <f t="shared" ca="1" si="1"/>
        <v>-10</v>
      </c>
      <c r="D20">
        <f t="shared" ca="1" si="8"/>
        <v>-10</v>
      </c>
      <c r="E20">
        <f t="shared" ca="1" si="2"/>
        <v>-1</v>
      </c>
      <c r="F20">
        <f ca="1">IF(E20="","",E20)+ROUND(RAND(),1)</f>
        <v>-0.19999999999999996</v>
      </c>
      <c r="G20">
        <f t="shared" ca="1" si="9"/>
        <v>-0.19999999999999996</v>
      </c>
      <c r="H20" t="str">
        <f t="shared" ca="1" si="10"/>
        <v>m</v>
      </c>
      <c r="I20" t="str">
        <f t="shared" ca="1" si="4"/>
        <v>m</v>
      </c>
      <c r="J20" t="str">
        <f ca="1">IF(I20="","",IF(I20="f","F","M"))</f>
        <v>M</v>
      </c>
      <c r="L20">
        <f t="shared" ca="1" si="6"/>
        <v>-9.6020000000000003</v>
      </c>
      <c r="M20" t="str">
        <f t="shared" si="11"/>
        <v/>
      </c>
      <c r="N20" s="1">
        <f t="shared" ca="1" si="12"/>
        <v>9141</v>
      </c>
      <c r="O20">
        <f t="shared" ca="1" si="7"/>
        <v>9141</v>
      </c>
      <c r="P20" t="s">
        <v>20</v>
      </c>
    </row>
    <row r="21" spans="1:17" x14ac:dyDescent="0.25">
      <c r="A21">
        <v>20</v>
      </c>
      <c r="B21">
        <f t="shared" ca="1" si="0"/>
        <v>8.4049999999999994</v>
      </c>
      <c r="C21">
        <f t="shared" ca="1" si="1"/>
        <v>8</v>
      </c>
      <c r="D21">
        <f t="shared" ca="1" si="8"/>
        <v>8</v>
      </c>
      <c r="E21">
        <f t="shared" ca="1" si="2"/>
        <v>-2</v>
      </c>
      <c r="F21">
        <f t="shared" ca="1" si="3"/>
        <v>-2</v>
      </c>
      <c r="G21">
        <f t="shared" ca="1" si="9"/>
        <v>-2</v>
      </c>
      <c r="H21" t="str">
        <f t="shared" ca="1" si="10"/>
        <v>m</v>
      </c>
      <c r="I21" t="str">
        <f t="shared" ca="1" si="4"/>
        <v>m</v>
      </c>
      <c r="J21" t="str">
        <f t="shared" ca="1" si="4"/>
        <v>m</v>
      </c>
      <c r="L21">
        <f t="shared" ca="1" si="6"/>
        <v>8.4049999999999994</v>
      </c>
      <c r="M21" t="str">
        <f t="shared" si="11"/>
        <v/>
      </c>
      <c r="N21" s="1">
        <f t="shared" ca="1" si="12"/>
        <v>7308</v>
      </c>
      <c r="O21">
        <f t="shared" ca="1" si="7"/>
        <v>7308</v>
      </c>
      <c r="P21">
        <v>4443</v>
      </c>
    </row>
    <row r="22" spans="1:17" x14ac:dyDescent="0.25">
      <c r="A22">
        <v>21</v>
      </c>
      <c r="C22" t="str">
        <f t="shared" si="1"/>
        <v/>
      </c>
      <c r="D22" t="str">
        <f t="shared" si="8"/>
        <v/>
      </c>
      <c r="F22" t="str">
        <f t="shared" si="3"/>
        <v/>
      </c>
      <c r="G22" t="str">
        <f t="shared" si="9"/>
        <v/>
      </c>
      <c r="H22" t="str">
        <f t="shared" ca="1" si="10"/>
        <v>f</v>
      </c>
      <c r="I22" t="str">
        <f t="shared" ca="1" si="4"/>
        <v>f</v>
      </c>
      <c r="J22" t="str">
        <f t="shared" ca="1" si="4"/>
        <v>f</v>
      </c>
      <c r="K22" t="str">
        <f t="shared" ca="1" si="5"/>
        <v>C</v>
      </c>
      <c r="M22" t="str">
        <f t="shared" ca="1" si="11"/>
        <v>C</v>
      </c>
      <c r="N22" s="1">
        <f t="shared" ca="1" si="12"/>
        <v>9168</v>
      </c>
      <c r="O22">
        <f t="shared" ca="1" si="7"/>
        <v>9168</v>
      </c>
      <c r="P22" t="s">
        <v>20</v>
      </c>
    </row>
    <row r="23" spans="1:17" x14ac:dyDescent="0.25">
      <c r="A23">
        <v>22</v>
      </c>
      <c r="B23">
        <f t="shared" ca="1" si="0"/>
        <v>3.5750000000000002</v>
      </c>
      <c r="C23">
        <f t="shared" ca="1" si="1"/>
        <v>4</v>
      </c>
      <c r="D23">
        <f t="shared" ca="1" si="8"/>
        <v>4</v>
      </c>
      <c r="E23">
        <f t="shared" ca="1" si="2"/>
        <v>-3</v>
      </c>
      <c r="F23">
        <f t="shared" ca="1" si="3"/>
        <v>-3</v>
      </c>
      <c r="G23">
        <f t="shared" ca="1" si="9"/>
        <v>-3</v>
      </c>
      <c r="H23" t="str">
        <f t="shared" ca="1" si="10"/>
        <v>f</v>
      </c>
      <c r="I23" t="str">
        <f t="shared" ca="1" si="4"/>
        <v>f</v>
      </c>
      <c r="J23" t="str">
        <f t="shared" ca="1" si="4"/>
        <v>f</v>
      </c>
      <c r="K23" t="str">
        <f t="shared" ca="1" si="5"/>
        <v>C</v>
      </c>
      <c r="L23">
        <f t="shared" ca="1" si="6"/>
        <v>3.5750000000000002</v>
      </c>
      <c r="M23" t="str">
        <f t="shared" ca="1" si="11"/>
        <v>C</v>
      </c>
      <c r="N23" s="1">
        <f t="shared" ca="1" si="12"/>
        <v>3960</v>
      </c>
      <c r="O23">
        <f t="shared" ca="1" si="7"/>
        <v>3960</v>
      </c>
      <c r="P23" t="s">
        <v>21</v>
      </c>
      <c r="Q23" t="s">
        <v>16</v>
      </c>
    </row>
    <row r="24" spans="1:17" x14ac:dyDescent="0.25">
      <c r="A24">
        <v>22</v>
      </c>
      <c r="C24" t="str">
        <f t="shared" si="1"/>
        <v/>
      </c>
      <c r="D24" t="str">
        <f t="shared" si="8"/>
        <v/>
      </c>
      <c r="F24" t="str">
        <f t="shared" si="3"/>
        <v/>
      </c>
      <c r="G24" t="str">
        <f t="shared" si="9"/>
        <v/>
      </c>
      <c r="I24" t="str">
        <f t="shared" si="4"/>
        <v/>
      </c>
      <c r="J24" t="str">
        <f t="shared" si="4"/>
        <v/>
      </c>
      <c r="M24" t="str">
        <f t="shared" si="11"/>
        <v/>
      </c>
      <c r="N24" s="1">
        <f t="shared" ca="1" si="12"/>
        <v>6843</v>
      </c>
      <c r="O24">
        <f t="shared" ca="1" si="7"/>
        <v>6843</v>
      </c>
      <c r="P24">
        <v>4443</v>
      </c>
      <c r="Q24" t="s">
        <v>17</v>
      </c>
    </row>
    <row r="25" spans="1:17" x14ac:dyDescent="0.25">
      <c r="A25">
        <v>24</v>
      </c>
      <c r="B25">
        <f t="shared" ca="1" si="0"/>
        <v>-8.9049999999999994</v>
      </c>
      <c r="C25">
        <f t="shared" ca="1" si="1"/>
        <v>-9</v>
      </c>
      <c r="D25">
        <f t="shared" ca="1" si="8"/>
        <v>-9</v>
      </c>
      <c r="E25">
        <f t="shared" ca="1" si="2"/>
        <v>2</v>
      </c>
      <c r="F25">
        <f t="shared" ca="1" si="3"/>
        <v>2</v>
      </c>
      <c r="G25">
        <f t="shared" ca="1" si="9"/>
        <v>2</v>
      </c>
      <c r="I25" t="str">
        <f t="shared" si="4"/>
        <v/>
      </c>
      <c r="J25" t="str">
        <f t="shared" si="4"/>
        <v/>
      </c>
      <c r="K25" t="str">
        <f t="shared" ca="1" si="5"/>
        <v>A</v>
      </c>
      <c r="L25">
        <f t="shared" ca="1" si="6"/>
        <v>-8.9049999999999994</v>
      </c>
      <c r="M25" t="str">
        <f t="shared" ca="1" si="11"/>
        <v>A</v>
      </c>
      <c r="N25" s="1">
        <f t="shared" ca="1" si="12"/>
        <v>2134</v>
      </c>
      <c r="O25">
        <f t="shared" ca="1" si="7"/>
        <v>2134</v>
      </c>
      <c r="Q25" t="s">
        <v>18</v>
      </c>
    </row>
    <row r="26" spans="1:17" x14ac:dyDescent="0.25">
      <c r="A26">
        <v>25</v>
      </c>
      <c r="B26">
        <f t="shared" ca="1" si="0"/>
        <v>1.387</v>
      </c>
      <c r="C26">
        <f t="shared" ca="1" si="1"/>
        <v>1</v>
      </c>
      <c r="D26">
        <f t="shared" ca="1" si="8"/>
        <v>1</v>
      </c>
      <c r="E26">
        <f t="shared" ca="1" si="2"/>
        <v>-1</v>
      </c>
      <c r="F26">
        <f ca="1">IF(E26="","",E26)+ROUND(RAND(),1)</f>
        <v>0</v>
      </c>
      <c r="G26">
        <f t="shared" ca="1" si="9"/>
        <v>0</v>
      </c>
      <c r="I26" t="str">
        <f t="shared" si="4"/>
        <v/>
      </c>
      <c r="J26" t="str">
        <f t="shared" si="4"/>
        <v/>
      </c>
      <c r="K26" t="str">
        <f t="shared" ca="1" si="5"/>
        <v>A</v>
      </c>
      <c r="L26">
        <f t="shared" ca="1" si="6"/>
        <v>1.387</v>
      </c>
      <c r="M26" t="str">
        <f t="shared" ca="1" si="11"/>
        <v>A</v>
      </c>
      <c r="N26" s="1">
        <f t="shared" ca="1" si="12"/>
        <v>10416</v>
      </c>
      <c r="O26">
        <f t="shared" ca="1" si="7"/>
        <v>10416</v>
      </c>
    </row>
    <row r="27" spans="1:17" x14ac:dyDescent="0.25">
      <c r="A27">
        <v>26</v>
      </c>
      <c r="B27">
        <f t="shared" ca="1" si="0"/>
        <v>1.786</v>
      </c>
      <c r="C27">
        <f t="shared" ca="1" si="1"/>
        <v>2</v>
      </c>
      <c r="D27">
        <f t="shared" ca="1" si="8"/>
        <v>2</v>
      </c>
      <c r="E27">
        <f t="shared" ca="1" si="2"/>
        <v>-1</v>
      </c>
      <c r="F27">
        <f t="shared" ca="1" si="3"/>
        <v>-1</v>
      </c>
      <c r="G27">
        <f t="shared" ca="1" si="9"/>
        <v>-1</v>
      </c>
      <c r="I27" t="str">
        <f t="shared" si="4"/>
        <v/>
      </c>
      <c r="J27" t="str">
        <f t="shared" si="4"/>
        <v/>
      </c>
      <c r="K27" t="str">
        <f t="shared" ca="1" si="5"/>
        <v>B</v>
      </c>
      <c r="L27">
        <f t="shared" ca="1" si="6"/>
        <v>1.786</v>
      </c>
      <c r="M27" t="str">
        <f t="shared" ca="1" si="11"/>
        <v>B</v>
      </c>
      <c r="N27" s="1">
        <f t="shared" ca="1" si="12"/>
        <v>1819</v>
      </c>
      <c r="O27">
        <f t="shared" ca="1" si="7"/>
        <v>1819</v>
      </c>
      <c r="P27" t="s">
        <v>20</v>
      </c>
    </row>
    <row r="28" spans="1:17" x14ac:dyDescent="0.25">
      <c r="A28">
        <v>27</v>
      </c>
      <c r="B28">
        <f t="shared" ca="1" si="0"/>
        <v>9.08</v>
      </c>
      <c r="C28">
        <f t="shared" ca="1" si="1"/>
        <v>9</v>
      </c>
      <c r="D28">
        <f t="shared" ca="1" si="8"/>
        <v>9</v>
      </c>
      <c r="E28">
        <f t="shared" ca="1" si="2"/>
        <v>3</v>
      </c>
      <c r="F28">
        <f t="shared" ca="1" si="3"/>
        <v>3</v>
      </c>
      <c r="G28">
        <f t="shared" ca="1" si="9"/>
        <v>3</v>
      </c>
      <c r="I28" t="str">
        <f t="shared" si="4"/>
        <v/>
      </c>
      <c r="J28" t="str">
        <f t="shared" si="4"/>
        <v/>
      </c>
      <c r="K28" t="str">
        <f t="shared" ca="1" si="5"/>
        <v>C</v>
      </c>
      <c r="L28">
        <f t="shared" ca="1" si="6"/>
        <v>9.08</v>
      </c>
      <c r="M28" t="str">
        <f t="shared" ca="1" si="11"/>
        <v>C</v>
      </c>
      <c r="N28" s="1">
        <f t="shared" ca="1" si="12"/>
        <v>8050</v>
      </c>
      <c r="O28">
        <f t="shared" ca="1" si="7"/>
        <v>8050</v>
      </c>
      <c r="P28" t="s">
        <v>21</v>
      </c>
    </row>
    <row r="29" spans="1:17" x14ac:dyDescent="0.25">
      <c r="A29">
        <v>28</v>
      </c>
      <c r="B29">
        <f t="shared" ca="1" si="0"/>
        <v>5.2720000000000002</v>
      </c>
      <c r="C29">
        <f t="shared" ca="1" si="1"/>
        <v>5</v>
      </c>
      <c r="D29">
        <f t="shared" ca="1" si="8"/>
        <v>5</v>
      </c>
      <c r="E29">
        <f t="shared" ca="1" si="2"/>
        <v>1</v>
      </c>
      <c r="F29">
        <f t="shared" ca="1" si="3"/>
        <v>1</v>
      </c>
      <c r="G29">
        <f t="shared" ca="1" si="9"/>
        <v>1</v>
      </c>
      <c r="I29" t="str">
        <f t="shared" si="4"/>
        <v/>
      </c>
      <c r="J29" t="str">
        <f t="shared" si="4"/>
        <v/>
      </c>
      <c r="K29" t="str">
        <f t="shared" ca="1" si="5"/>
        <v>C</v>
      </c>
      <c r="L29">
        <f t="shared" ca="1" si="6"/>
        <v>5.2720000000000002</v>
      </c>
      <c r="M29" t="str">
        <f t="shared" ca="1" si="11"/>
        <v>C</v>
      </c>
      <c r="N29" s="1">
        <f t="shared" ca="1" si="12"/>
        <v>4632</v>
      </c>
      <c r="O29">
        <f t="shared" ca="1" si="7"/>
        <v>4632</v>
      </c>
    </row>
    <row r="30" spans="1:17" x14ac:dyDescent="0.25">
      <c r="A30">
        <v>33</v>
      </c>
      <c r="B30">
        <f t="shared" ca="1" si="0"/>
        <v>-9.9770000000000003</v>
      </c>
      <c r="C30">
        <f t="shared" ca="1" si="1"/>
        <v>-10</v>
      </c>
      <c r="D30">
        <f t="shared" ca="1" si="8"/>
        <v>-10</v>
      </c>
      <c r="E30">
        <f t="shared" ca="1" si="2"/>
        <v>-1</v>
      </c>
      <c r="F30">
        <f t="shared" ca="1" si="3"/>
        <v>-1</v>
      </c>
      <c r="G30">
        <f t="shared" ca="1" si="9"/>
        <v>-1</v>
      </c>
      <c r="I30" t="str">
        <f t="shared" si="4"/>
        <v/>
      </c>
      <c r="J30" t="str">
        <f t="shared" si="4"/>
        <v/>
      </c>
      <c r="L30">
        <f t="shared" ca="1" si="6"/>
        <v>-9.9770000000000003</v>
      </c>
      <c r="M30" t="str">
        <f t="shared" si="11"/>
        <v/>
      </c>
      <c r="N30" s="1"/>
      <c r="O30" t="str">
        <f t="shared" si="7"/>
        <v/>
      </c>
    </row>
    <row r="31" spans="1:17" x14ac:dyDescent="0.25">
      <c r="A31">
        <v>30</v>
      </c>
      <c r="B31">
        <f t="shared" ca="1" si="0"/>
        <v>-3.7730000000000001</v>
      </c>
      <c r="C31">
        <f t="shared" ca="1" si="1"/>
        <v>-4</v>
      </c>
      <c r="D31">
        <f t="shared" ca="1" si="8"/>
        <v>-4</v>
      </c>
      <c r="E31">
        <f t="shared" ca="1" si="2"/>
        <v>-2</v>
      </c>
      <c r="F31">
        <f t="shared" ca="1" si="3"/>
        <v>-2</v>
      </c>
      <c r="G31">
        <f t="shared" ca="1" si="9"/>
        <v>-2</v>
      </c>
      <c r="H31" t="str">
        <f t="shared" ca="1" si="10"/>
        <v>m</v>
      </c>
      <c r="I31" t="str">
        <f t="shared" ca="1" si="4"/>
        <v>m</v>
      </c>
      <c r="J31" t="str">
        <f t="shared" ca="1" si="4"/>
        <v>m</v>
      </c>
      <c r="K31" t="str">
        <f t="shared" ca="1" si="5"/>
        <v>A</v>
      </c>
      <c r="L31">
        <f t="shared" ca="1" si="6"/>
        <v>-3.7730000000000001</v>
      </c>
      <c r="M31" t="str">
        <f t="shared" ca="1" si="11"/>
        <v>A</v>
      </c>
      <c r="N31" s="1"/>
      <c r="O31" t="str">
        <f t="shared" si="7"/>
        <v/>
      </c>
    </row>
    <row r="32" spans="1:17" x14ac:dyDescent="0.25">
      <c r="A32">
        <v>31</v>
      </c>
      <c r="C32" t="str">
        <f t="shared" si="1"/>
        <v/>
      </c>
      <c r="D32" t="str">
        <f t="shared" si="8"/>
        <v/>
      </c>
      <c r="F32" t="str">
        <f t="shared" si="3"/>
        <v/>
      </c>
      <c r="G32" t="str">
        <f t="shared" si="9"/>
        <v/>
      </c>
      <c r="I32" t="str">
        <f t="shared" si="4"/>
        <v/>
      </c>
      <c r="J32" t="str">
        <f t="shared" si="4"/>
        <v/>
      </c>
      <c r="K32" t="str">
        <f t="shared" ca="1" si="5"/>
        <v>A</v>
      </c>
      <c r="M32" t="str">
        <f>IF(L32="","",IF(K32="A","a",IF(K32="B","b","c")))</f>
        <v/>
      </c>
      <c r="N32" s="1">
        <f t="shared" ca="1" si="12"/>
        <v>1940</v>
      </c>
      <c r="O32">
        <f t="shared" ca="1" si="7"/>
        <v>1940</v>
      </c>
    </row>
    <row r="33" spans="1:15" x14ac:dyDescent="0.25">
      <c r="A33">
        <v>32</v>
      </c>
      <c r="B33">
        <f t="shared" ca="1" si="0"/>
        <v>-8.1530000000000005</v>
      </c>
      <c r="C33">
        <f t="shared" ca="1" si="1"/>
        <v>-8</v>
      </c>
      <c r="D33">
        <f t="shared" ca="1" si="8"/>
        <v>-8</v>
      </c>
      <c r="E33">
        <f t="shared" ca="1" si="2"/>
        <v>-4</v>
      </c>
      <c r="F33">
        <f t="shared" ca="1" si="3"/>
        <v>-4</v>
      </c>
      <c r="G33">
        <f t="shared" ca="1" si="9"/>
        <v>-4</v>
      </c>
      <c r="I33" t="str">
        <f t="shared" si="4"/>
        <v/>
      </c>
      <c r="J33" t="str">
        <f t="shared" si="4"/>
        <v/>
      </c>
      <c r="K33" t="str">
        <f t="shared" ca="1" si="5"/>
        <v>B</v>
      </c>
      <c r="L33">
        <f t="shared" ca="1" si="6"/>
        <v>-8.1530000000000005</v>
      </c>
      <c r="M33" t="str">
        <f ca="1">IF(L33="","",IF(K33="A","a",IF(K33="B","b","c")))</f>
        <v>b</v>
      </c>
      <c r="N33" s="1">
        <f t="shared" ca="1" si="12"/>
        <v>8173</v>
      </c>
      <c r="O33">
        <f t="shared" ca="1" si="7"/>
        <v>8173</v>
      </c>
    </row>
    <row r="34" spans="1:15" x14ac:dyDescent="0.25">
      <c r="A34">
        <v>33</v>
      </c>
      <c r="B34">
        <f t="shared" ca="1" si="0"/>
        <v>-9.6159999999999997</v>
      </c>
      <c r="C34">
        <f t="shared" ca="1" si="1"/>
        <v>-10</v>
      </c>
      <c r="D34">
        <f t="shared" ca="1" si="8"/>
        <v>-10</v>
      </c>
      <c r="E34">
        <f t="shared" ca="1" si="2"/>
        <v>2</v>
      </c>
      <c r="F34">
        <f t="shared" ca="1" si="3"/>
        <v>2</v>
      </c>
      <c r="G34">
        <f t="shared" ca="1" si="9"/>
        <v>2</v>
      </c>
      <c r="I34" t="str">
        <f t="shared" si="4"/>
        <v/>
      </c>
      <c r="J34" t="str">
        <f t="shared" si="4"/>
        <v/>
      </c>
      <c r="L34">
        <f t="shared" ca="1" si="6"/>
        <v>-9.6159999999999997</v>
      </c>
      <c r="M34" t="str">
        <f t="shared" si="11"/>
        <v/>
      </c>
      <c r="N34" s="1">
        <f t="shared" ca="1" si="12"/>
        <v>9521</v>
      </c>
      <c r="O34">
        <f t="shared" ca="1" si="7"/>
        <v>9521</v>
      </c>
    </row>
    <row r="35" spans="1:15" x14ac:dyDescent="0.25">
      <c r="A35">
        <v>34</v>
      </c>
      <c r="B35">
        <f t="shared" ca="1" si="0"/>
        <v>-2.2469999999999999</v>
      </c>
      <c r="C35">
        <f t="shared" ca="1" si="1"/>
        <v>-2</v>
      </c>
      <c r="D35" t="str">
        <f ca="1">IF(C35="","","&lt;" &amp; TEXT(C35,0))</f>
        <v>&lt;-2</v>
      </c>
      <c r="E35">
        <f t="shared" ca="1" si="2"/>
        <v>-3</v>
      </c>
      <c r="F35">
        <f t="shared" ca="1" si="3"/>
        <v>-3</v>
      </c>
      <c r="G35" t="str">
        <f ca="1">IF(F35="","","&lt;" &amp; TEXT(F35,0))</f>
        <v>&lt;-3</v>
      </c>
      <c r="H35" t="str">
        <f t="shared" ca="1" si="10"/>
        <v>m</v>
      </c>
      <c r="I35" t="str">
        <f t="shared" ca="1" si="4"/>
        <v>m</v>
      </c>
      <c r="J35" t="str">
        <f ca="1">IF(I35="","",IF(I35="f","F","M"))</f>
        <v>M</v>
      </c>
      <c r="L35">
        <f t="shared" ca="1" si="6"/>
        <v>-2.2469999999999999</v>
      </c>
      <c r="M35" t="str">
        <f t="shared" si="11"/>
        <v/>
      </c>
      <c r="N35" s="1">
        <f t="shared" ca="1" si="12"/>
        <v>2782</v>
      </c>
      <c r="O35">
        <f t="shared" ca="1" si="7"/>
        <v>2782</v>
      </c>
    </row>
    <row r="36" spans="1:15" x14ac:dyDescent="0.25">
      <c r="A36">
        <v>35</v>
      </c>
      <c r="B36">
        <f t="shared" ca="1" si="0"/>
        <v>-6.1980000000000004</v>
      </c>
      <c r="C36">
        <f t="shared" ca="1" si="1"/>
        <v>-6</v>
      </c>
      <c r="D36">
        <f t="shared" ca="1" si="8"/>
        <v>-6</v>
      </c>
      <c r="E36">
        <f t="shared" ca="1" si="2"/>
        <v>-2</v>
      </c>
      <c r="F36">
        <f t="shared" ca="1" si="3"/>
        <v>-2</v>
      </c>
      <c r="G36">
        <f t="shared" ca="1" si="9"/>
        <v>-2</v>
      </c>
      <c r="H36" t="str">
        <f t="shared" ca="1" si="10"/>
        <v>f</v>
      </c>
      <c r="I36" t="str">
        <f t="shared" ca="1" si="4"/>
        <v>f</v>
      </c>
      <c r="J36" t="str">
        <f ca="1">IF(I36="","",IF(I36="f","F","M"))</f>
        <v>F</v>
      </c>
      <c r="L36">
        <f t="shared" ca="1" si="6"/>
        <v>-6.1980000000000004</v>
      </c>
      <c r="M36" t="str">
        <f t="shared" si="11"/>
        <v/>
      </c>
      <c r="N36" s="1">
        <f t="shared" ca="1" si="12"/>
        <v>9205</v>
      </c>
      <c r="O36">
        <f t="shared" ca="1" si="7"/>
        <v>9205</v>
      </c>
    </row>
    <row r="37" spans="1:15" x14ac:dyDescent="0.25">
      <c r="A37">
        <v>36</v>
      </c>
      <c r="B37">
        <f t="shared" ca="1" si="0"/>
        <v>1.9550000000000001</v>
      </c>
      <c r="C37">
        <f t="shared" ca="1" si="1"/>
        <v>2</v>
      </c>
      <c r="D37">
        <f t="shared" ca="1" si="8"/>
        <v>2</v>
      </c>
      <c r="E37">
        <f t="shared" ca="1" si="2"/>
        <v>1</v>
      </c>
      <c r="F37">
        <f t="shared" ca="1" si="3"/>
        <v>1</v>
      </c>
      <c r="G37">
        <f t="shared" ca="1" si="9"/>
        <v>1</v>
      </c>
      <c r="H37" t="str">
        <f t="shared" ca="1" si="10"/>
        <v>m</v>
      </c>
      <c r="I37" t="str">
        <f t="shared" ca="1" si="4"/>
        <v>m</v>
      </c>
      <c r="J37" t="str">
        <f t="shared" ca="1" si="4"/>
        <v>m</v>
      </c>
      <c r="K37" t="str">
        <f t="shared" ca="1" si="5"/>
        <v>A</v>
      </c>
      <c r="L37">
        <f t="shared" ca="1" si="6"/>
        <v>1.9550000000000001</v>
      </c>
      <c r="M37" t="str">
        <f t="shared" ca="1" si="11"/>
        <v>A</v>
      </c>
      <c r="N37" s="1">
        <f t="shared" ca="1" si="12"/>
        <v>5123</v>
      </c>
      <c r="O37">
        <f t="shared" ca="1" si="7"/>
        <v>5123</v>
      </c>
    </row>
    <row r="38" spans="1:15" x14ac:dyDescent="0.25">
      <c r="A38">
        <v>37</v>
      </c>
      <c r="B38">
        <f t="shared" ca="1" si="0"/>
        <v>-5.1340000000000003</v>
      </c>
      <c r="C38">
        <f t="shared" ca="1" si="1"/>
        <v>-5</v>
      </c>
      <c r="D38">
        <f t="shared" ca="1" si="8"/>
        <v>-5</v>
      </c>
      <c r="E38">
        <f t="shared" ca="1" si="2"/>
        <v>-2</v>
      </c>
      <c r="F38">
        <f t="shared" ca="1" si="3"/>
        <v>-2</v>
      </c>
      <c r="G38">
        <f t="shared" ca="1" si="9"/>
        <v>-2</v>
      </c>
      <c r="H38" t="str">
        <f t="shared" ca="1" si="10"/>
        <v>f</v>
      </c>
      <c r="I38" t="str">
        <f t="shared" ca="1" si="4"/>
        <v>f</v>
      </c>
      <c r="J38" t="str">
        <f t="shared" ca="1" si="4"/>
        <v>f</v>
      </c>
      <c r="K38" t="str">
        <f t="shared" ca="1" si="5"/>
        <v>A</v>
      </c>
      <c r="L38">
        <f t="shared" ca="1" si="6"/>
        <v>-5.1340000000000003</v>
      </c>
      <c r="M38" t="str">
        <f t="shared" ca="1" si="11"/>
        <v>A</v>
      </c>
      <c r="N38" s="1">
        <f t="shared" ca="1" si="12"/>
        <v>5959</v>
      </c>
      <c r="O38">
        <f t="shared" ca="1" si="7"/>
        <v>5959</v>
      </c>
    </row>
    <row r="39" spans="1:15" x14ac:dyDescent="0.25">
      <c r="A39">
        <v>38</v>
      </c>
      <c r="B39">
        <f t="shared" ca="1" si="0"/>
        <v>9.5510000000000002</v>
      </c>
      <c r="C39">
        <f t="shared" ca="1" si="1"/>
        <v>10</v>
      </c>
      <c r="D39">
        <f t="shared" ca="1" si="8"/>
        <v>10</v>
      </c>
      <c r="E39">
        <f t="shared" ca="1" si="2"/>
        <v>-1</v>
      </c>
      <c r="F39">
        <f ca="1">IF(E39="","",E39)+ROUND(RAND(),1)</f>
        <v>-0.19999999999999996</v>
      </c>
      <c r="G39">
        <f t="shared" ca="1" si="9"/>
        <v>-0.19999999999999996</v>
      </c>
      <c r="H39" t="str">
        <f t="shared" ca="1" si="10"/>
        <v>f</v>
      </c>
      <c r="I39" t="str">
        <f t="shared" ca="1" si="4"/>
        <v>f</v>
      </c>
      <c r="J39" t="str">
        <f t="shared" ca="1" si="4"/>
        <v>f</v>
      </c>
      <c r="K39" t="str">
        <f t="shared" ca="1" si="5"/>
        <v>C</v>
      </c>
      <c r="L39">
        <f t="shared" ca="1" si="6"/>
        <v>9.5510000000000002</v>
      </c>
      <c r="M39" t="str">
        <f t="shared" ca="1" si="11"/>
        <v>C</v>
      </c>
      <c r="N39" s="1"/>
      <c r="O39" t="str">
        <f t="shared" si="7"/>
        <v/>
      </c>
    </row>
    <row r="40" spans="1:15" x14ac:dyDescent="0.25">
      <c r="A40">
        <v>39</v>
      </c>
      <c r="B40">
        <f t="shared" ca="1" si="0"/>
        <v>6.4779999999999998</v>
      </c>
      <c r="C40">
        <f t="shared" ca="1" si="1"/>
        <v>6</v>
      </c>
      <c r="D40">
        <f t="shared" ca="1" si="8"/>
        <v>6</v>
      </c>
      <c r="E40">
        <f t="shared" ca="1" si="2"/>
        <v>-3</v>
      </c>
      <c r="F40">
        <f t="shared" ca="1" si="3"/>
        <v>-3</v>
      </c>
      <c r="G40">
        <f t="shared" ca="1" si="9"/>
        <v>-3</v>
      </c>
      <c r="H40" t="str">
        <f t="shared" ca="1" si="10"/>
        <v>m</v>
      </c>
      <c r="I40" t="str">
        <f t="shared" ca="1" si="4"/>
        <v>m</v>
      </c>
      <c r="J40" t="str">
        <f t="shared" ca="1" si="4"/>
        <v>m</v>
      </c>
      <c r="K40" t="str">
        <f t="shared" ca="1" si="5"/>
        <v>C</v>
      </c>
      <c r="L40">
        <f t="shared" ca="1" si="6"/>
        <v>6.4779999999999998</v>
      </c>
      <c r="M40" t="str">
        <f t="shared" ca="1" si="11"/>
        <v>C</v>
      </c>
      <c r="N40" s="1">
        <f t="shared" ca="1" si="12"/>
        <v>3868</v>
      </c>
      <c r="O40">
        <f t="shared" ca="1" si="7"/>
        <v>3868</v>
      </c>
    </row>
    <row r="41" spans="1:15" x14ac:dyDescent="0.25">
      <c r="A41">
        <v>44</v>
      </c>
      <c r="B41">
        <f t="shared" ca="1" si="0"/>
        <v>-9.952</v>
      </c>
      <c r="C41">
        <f t="shared" ca="1" si="1"/>
        <v>-10</v>
      </c>
      <c r="D41">
        <f t="shared" ca="1" si="8"/>
        <v>-10</v>
      </c>
      <c r="E41">
        <f t="shared" ca="1" si="2"/>
        <v>-2</v>
      </c>
      <c r="F41">
        <f t="shared" ca="1" si="3"/>
        <v>-2</v>
      </c>
      <c r="G41">
        <f t="shared" ca="1" si="9"/>
        <v>-2</v>
      </c>
      <c r="H41" t="str">
        <f t="shared" ca="1" si="10"/>
        <v>f</v>
      </c>
      <c r="I41" t="str">
        <f t="shared" ca="1" si="4"/>
        <v>f</v>
      </c>
      <c r="J41" t="str">
        <f t="shared" ca="1" si="4"/>
        <v>f</v>
      </c>
      <c r="K41" t="str">
        <f t="shared" ca="1" si="5"/>
        <v>C</v>
      </c>
      <c r="L41">
        <f t="shared" ca="1" si="6"/>
        <v>-9.952</v>
      </c>
      <c r="M41" t="str">
        <f t="shared" ca="1" si="11"/>
        <v>C</v>
      </c>
      <c r="N41" s="1">
        <f t="shared" ca="1" si="12"/>
        <v>1616</v>
      </c>
      <c r="O41">
        <f t="shared" ca="1" si="7"/>
        <v>1616</v>
      </c>
    </row>
    <row r="42" spans="1:15" x14ac:dyDescent="0.25">
      <c r="A42">
        <v>41</v>
      </c>
      <c r="B42">
        <f t="shared" ca="1" si="0"/>
        <v>-2.4319999999999999</v>
      </c>
      <c r="C42">
        <f t="shared" ca="1" si="1"/>
        <v>-2</v>
      </c>
      <c r="D42" t="str">
        <f ca="1">IF(C42="","","&lt;" &amp; TEXT(C42,0))</f>
        <v>&lt;-2</v>
      </c>
      <c r="E42">
        <f t="shared" ca="1" si="2"/>
        <v>1</v>
      </c>
      <c r="F42">
        <f t="shared" ca="1" si="3"/>
        <v>1</v>
      </c>
      <c r="G42" t="str">
        <f ca="1">IF(F42="","","&lt;" &amp; TEXT(F42,0))</f>
        <v>&lt;1</v>
      </c>
      <c r="H42" t="str">
        <f t="shared" ca="1" si="10"/>
        <v>m</v>
      </c>
      <c r="I42" t="str">
        <f t="shared" ca="1" si="4"/>
        <v>m</v>
      </c>
      <c r="J42" t="str">
        <f t="shared" ca="1" si="4"/>
        <v>m</v>
      </c>
      <c r="K42" t="str">
        <f t="shared" ca="1" si="5"/>
        <v>A</v>
      </c>
      <c r="L42">
        <f t="shared" ca="1" si="6"/>
        <v>-2.4319999999999999</v>
      </c>
      <c r="M42" t="str">
        <f t="shared" ca="1" si="11"/>
        <v>A</v>
      </c>
      <c r="N42" s="1">
        <f t="shared" ca="1" si="12"/>
        <v>6522</v>
      </c>
      <c r="O42">
        <f t="shared" ca="1" si="7"/>
        <v>6522</v>
      </c>
    </row>
    <row r="43" spans="1:15" x14ac:dyDescent="0.25">
      <c r="A43">
        <v>42</v>
      </c>
      <c r="B43">
        <f t="shared" ca="1" si="0"/>
        <v>-4.5389999999999997</v>
      </c>
      <c r="C43">
        <f t="shared" ca="1" si="1"/>
        <v>-5</v>
      </c>
      <c r="D43">
        <f t="shared" ca="1" si="8"/>
        <v>-5</v>
      </c>
      <c r="E43">
        <f t="shared" ca="1" si="2"/>
        <v>1</v>
      </c>
      <c r="F43">
        <f t="shared" ca="1" si="3"/>
        <v>1</v>
      </c>
      <c r="G43">
        <f t="shared" ca="1" si="9"/>
        <v>1</v>
      </c>
      <c r="I43" t="str">
        <f t="shared" si="4"/>
        <v/>
      </c>
      <c r="J43" t="str">
        <f t="shared" si="4"/>
        <v/>
      </c>
      <c r="K43" t="str">
        <f t="shared" ca="1" si="5"/>
        <v>A</v>
      </c>
      <c r="L43">
        <f t="shared" ca="1" si="6"/>
        <v>-4.5389999999999997</v>
      </c>
      <c r="M43" t="str">
        <f ca="1">IF(L43="","",IF(K43="A","a",IF(K43="B","b","c")))</f>
        <v>a</v>
      </c>
      <c r="N43" s="1">
        <f t="shared" ca="1" si="12"/>
        <v>323</v>
      </c>
      <c r="O43">
        <f t="shared" ca="1" si="7"/>
        <v>323</v>
      </c>
    </row>
    <row r="44" spans="1:15" x14ac:dyDescent="0.25">
      <c r="A44">
        <v>43</v>
      </c>
      <c r="B44">
        <f t="shared" ca="1" si="0"/>
        <v>-7.6550000000000002</v>
      </c>
      <c r="C44">
        <f t="shared" ca="1" si="1"/>
        <v>-8</v>
      </c>
      <c r="D44">
        <f t="shared" ca="1" si="8"/>
        <v>-8</v>
      </c>
      <c r="E44">
        <f t="shared" ca="1" si="2"/>
        <v>1</v>
      </c>
      <c r="F44">
        <f t="shared" ca="1" si="3"/>
        <v>1</v>
      </c>
      <c r="G44">
        <f t="shared" ca="1" si="9"/>
        <v>1</v>
      </c>
      <c r="H44" t="str">
        <f t="shared" ca="1" si="10"/>
        <v>m</v>
      </c>
      <c r="I44" t="str">
        <f t="shared" ca="1" si="4"/>
        <v>m</v>
      </c>
      <c r="J44" t="str">
        <f t="shared" ca="1" si="4"/>
        <v>m</v>
      </c>
      <c r="K44" t="str">
        <f t="shared" ca="1" si="5"/>
        <v>C</v>
      </c>
      <c r="L44">
        <f t="shared" ca="1" si="6"/>
        <v>-7.6550000000000002</v>
      </c>
      <c r="M44" t="str">
        <f t="shared" ca="1" si="11"/>
        <v>C</v>
      </c>
      <c r="N44" s="1">
        <f t="shared" ca="1" si="12"/>
        <v>2915</v>
      </c>
      <c r="O44">
        <f t="shared" ca="1" si="7"/>
        <v>2915</v>
      </c>
    </row>
    <row r="45" spans="1:15" x14ac:dyDescent="0.25">
      <c r="A45">
        <v>44</v>
      </c>
      <c r="B45">
        <f t="shared" ca="1" si="0"/>
        <v>8.6780000000000008</v>
      </c>
      <c r="C45">
        <f t="shared" ca="1" si="1"/>
        <v>9</v>
      </c>
      <c r="D45">
        <f t="shared" ca="1" si="8"/>
        <v>9</v>
      </c>
      <c r="E45">
        <f t="shared" ca="1" si="2"/>
        <v>1</v>
      </c>
      <c r="F45">
        <f t="shared" ca="1" si="3"/>
        <v>1</v>
      </c>
      <c r="G45">
        <f t="shared" ca="1" si="9"/>
        <v>1</v>
      </c>
      <c r="H45" t="str">
        <f t="shared" ca="1" si="10"/>
        <v>m</v>
      </c>
      <c r="I45" t="str">
        <f t="shared" ca="1" si="4"/>
        <v>m</v>
      </c>
      <c r="J45" t="str">
        <f t="shared" ca="1" si="4"/>
        <v>m</v>
      </c>
      <c r="K45" t="str">
        <f t="shared" ca="1" si="5"/>
        <v>B</v>
      </c>
      <c r="L45">
        <f t="shared" ca="1" si="6"/>
        <v>8.6780000000000008</v>
      </c>
      <c r="M45" t="str">
        <f t="shared" ca="1" si="11"/>
        <v>B</v>
      </c>
      <c r="N45" s="1">
        <f t="shared" ca="1" si="12"/>
        <v>6546</v>
      </c>
      <c r="O45">
        <f t="shared" ca="1" si="7"/>
        <v>6546</v>
      </c>
    </row>
    <row r="46" spans="1:15" x14ac:dyDescent="0.25">
      <c r="A46">
        <v>45</v>
      </c>
      <c r="B46">
        <f t="shared" ca="1" si="0"/>
        <v>9.8260000000000005</v>
      </c>
      <c r="C46">
        <f t="shared" ca="1" si="1"/>
        <v>10</v>
      </c>
      <c r="D46">
        <f t="shared" ca="1" si="8"/>
        <v>10</v>
      </c>
      <c r="E46">
        <f t="shared" ca="1" si="2"/>
        <v>-1</v>
      </c>
      <c r="F46">
        <f t="shared" ca="1" si="3"/>
        <v>-1</v>
      </c>
      <c r="G46">
        <f t="shared" ca="1" si="9"/>
        <v>-1</v>
      </c>
      <c r="H46" t="str">
        <f t="shared" ca="1" si="10"/>
        <v>f</v>
      </c>
      <c r="I46" t="str">
        <f t="shared" ca="1" si="4"/>
        <v>f</v>
      </c>
      <c r="J46" t="str">
        <f t="shared" ca="1" si="4"/>
        <v>f</v>
      </c>
      <c r="K46" t="str">
        <f t="shared" ca="1" si="5"/>
        <v>C</v>
      </c>
      <c r="L46">
        <f t="shared" ca="1" si="6"/>
        <v>9.8260000000000005</v>
      </c>
      <c r="M46" t="str">
        <f t="shared" ca="1" si="11"/>
        <v>C</v>
      </c>
      <c r="N46" s="1">
        <f t="shared" ca="1" si="12"/>
        <v>6738</v>
      </c>
      <c r="O46">
        <f t="shared" ca="1" si="7"/>
        <v>6738</v>
      </c>
    </row>
    <row r="47" spans="1:15" x14ac:dyDescent="0.25">
      <c r="A47">
        <v>46</v>
      </c>
      <c r="B47">
        <f t="shared" ca="1" si="0"/>
        <v>8.9809999999999999</v>
      </c>
      <c r="C47">
        <f t="shared" ca="1" si="1"/>
        <v>9</v>
      </c>
      <c r="D47">
        <f t="shared" ca="1" si="8"/>
        <v>9</v>
      </c>
      <c r="E47">
        <f t="shared" ca="1" si="2"/>
        <v>-2</v>
      </c>
      <c r="F47">
        <f t="shared" ca="1" si="3"/>
        <v>-2</v>
      </c>
      <c r="G47">
        <f t="shared" ca="1" si="9"/>
        <v>-2</v>
      </c>
      <c r="I47" t="str">
        <f t="shared" si="4"/>
        <v/>
      </c>
      <c r="J47" t="str">
        <f t="shared" si="4"/>
        <v/>
      </c>
      <c r="K47" t="str">
        <f t="shared" ca="1" si="5"/>
        <v>A</v>
      </c>
      <c r="L47">
        <f t="shared" ca="1" si="6"/>
        <v>8.9809999999999999</v>
      </c>
      <c r="M47" t="str">
        <f t="shared" ca="1" si="11"/>
        <v>A</v>
      </c>
      <c r="N47" s="1">
        <f t="shared" ca="1" si="12"/>
        <v>8975</v>
      </c>
      <c r="O47">
        <f t="shared" ca="1" si="7"/>
        <v>8975</v>
      </c>
    </row>
    <row r="48" spans="1:15" x14ac:dyDescent="0.25">
      <c r="A48">
        <v>47</v>
      </c>
      <c r="B48">
        <f t="shared" ca="1" si="0"/>
        <v>-4.2839999999999998</v>
      </c>
      <c r="C48">
        <f t="shared" ca="1" si="1"/>
        <v>-4</v>
      </c>
      <c r="D48">
        <f t="shared" ca="1" si="8"/>
        <v>-4</v>
      </c>
      <c r="E48">
        <f t="shared" ca="1" si="2"/>
        <v>3</v>
      </c>
      <c r="F48">
        <f t="shared" ca="1" si="3"/>
        <v>3</v>
      </c>
      <c r="G48">
        <f t="shared" ca="1" si="9"/>
        <v>3</v>
      </c>
      <c r="H48" t="str">
        <f t="shared" ca="1" si="10"/>
        <v>m</v>
      </c>
      <c r="I48" t="str">
        <f t="shared" ca="1" si="4"/>
        <v>m</v>
      </c>
      <c r="J48" t="str">
        <f t="shared" ca="1" si="4"/>
        <v>m</v>
      </c>
      <c r="K48" t="str">
        <f t="shared" ca="1" si="5"/>
        <v>A</v>
      </c>
      <c r="L48">
        <f t="shared" ca="1" si="6"/>
        <v>-4.2839999999999998</v>
      </c>
      <c r="M48" t="str">
        <f ca="1">IF(L48="","",IF(K48="A","a",IF(K48="B","b","c")))</f>
        <v>a</v>
      </c>
      <c r="N48" s="1">
        <f t="shared" ca="1" si="12"/>
        <v>2623</v>
      </c>
      <c r="O48">
        <f t="shared" ca="1" si="7"/>
        <v>2623</v>
      </c>
    </row>
    <row r="49" spans="1:15" x14ac:dyDescent="0.25">
      <c r="A49">
        <v>48</v>
      </c>
      <c r="B49">
        <f t="shared" ca="1" si="0"/>
        <v>-8.8979999999999997</v>
      </c>
      <c r="C49">
        <f t="shared" ca="1" si="1"/>
        <v>-9</v>
      </c>
      <c r="D49">
        <f t="shared" ca="1" si="8"/>
        <v>-9</v>
      </c>
      <c r="E49">
        <f t="shared" ca="1" si="2"/>
        <v>-4</v>
      </c>
      <c r="F49">
        <f t="shared" ca="1" si="3"/>
        <v>-4</v>
      </c>
      <c r="G49">
        <f t="shared" ca="1" si="9"/>
        <v>-4</v>
      </c>
      <c r="H49" t="str">
        <f t="shared" ca="1" si="10"/>
        <v>m</v>
      </c>
      <c r="I49" t="str">
        <f t="shared" ca="1" si="4"/>
        <v>m</v>
      </c>
      <c r="J49" t="str">
        <f t="shared" ca="1" si="4"/>
        <v>m</v>
      </c>
      <c r="K49" t="str">
        <f t="shared" ca="1" si="5"/>
        <v>B</v>
      </c>
      <c r="L49">
        <f t="shared" ca="1" si="6"/>
        <v>-8.8979999999999997</v>
      </c>
      <c r="M49" t="str">
        <f ca="1">IF(L49="","",IF(K49="A","a",IF(K49="B","b","c")))</f>
        <v>b</v>
      </c>
      <c r="N49" s="1">
        <f t="shared" ca="1" si="12"/>
        <v>1835</v>
      </c>
      <c r="O49">
        <f t="shared" ca="1" si="7"/>
        <v>1835</v>
      </c>
    </row>
    <row r="50" spans="1:15" x14ac:dyDescent="0.25">
      <c r="A50">
        <v>49</v>
      </c>
      <c r="B50">
        <f t="shared" ca="1" si="0"/>
        <v>-0.53400000000000003</v>
      </c>
      <c r="C50">
        <f t="shared" ca="1" si="1"/>
        <v>-1</v>
      </c>
      <c r="D50">
        <f t="shared" ca="1" si="8"/>
        <v>-1</v>
      </c>
      <c r="E50">
        <f t="shared" ca="1" si="2"/>
        <v>-2</v>
      </c>
      <c r="F50">
        <f t="shared" ca="1" si="3"/>
        <v>-2</v>
      </c>
      <c r="G50">
        <f t="shared" ca="1" si="9"/>
        <v>-2</v>
      </c>
      <c r="H50" t="str">
        <f t="shared" ca="1" si="10"/>
        <v>m</v>
      </c>
      <c r="I50" t="str">
        <f t="shared" ca="1" si="4"/>
        <v>m</v>
      </c>
      <c r="J50" t="str">
        <f t="shared" ca="1" si="4"/>
        <v>m</v>
      </c>
      <c r="K50" t="str">
        <f t="shared" ca="1" si="5"/>
        <v>C</v>
      </c>
      <c r="L50">
        <f t="shared" ca="1" si="6"/>
        <v>-0.53400000000000003</v>
      </c>
      <c r="M50" t="str">
        <f ca="1">IF(L50="","",IF(K50="A","a",IF(K50="B","b","c")))</f>
        <v>c</v>
      </c>
      <c r="N50" s="1">
        <f t="shared" ca="1" si="12"/>
        <v>8122</v>
      </c>
      <c r="O50">
        <f t="shared" ca="1" si="7"/>
        <v>8122</v>
      </c>
    </row>
    <row r="51" spans="1:15" x14ac:dyDescent="0.25">
      <c r="A51">
        <v>50</v>
      </c>
      <c r="B51">
        <f t="shared" ca="1" si="0"/>
        <v>-1.64</v>
      </c>
      <c r="C51">
        <f t="shared" ca="1" si="1"/>
        <v>-2</v>
      </c>
      <c r="D51">
        <f t="shared" ca="1" si="8"/>
        <v>-2</v>
      </c>
      <c r="E51">
        <f t="shared" ca="1" si="2"/>
        <v>2</v>
      </c>
      <c r="F51">
        <f t="shared" ca="1" si="3"/>
        <v>2</v>
      </c>
      <c r="G51">
        <f t="shared" ca="1" si="9"/>
        <v>2</v>
      </c>
      <c r="H51" t="str">
        <f t="shared" ca="1" si="10"/>
        <v>f</v>
      </c>
      <c r="I51" t="str">
        <f t="shared" ca="1" si="4"/>
        <v>f</v>
      </c>
      <c r="J51" t="str">
        <f t="shared" ca="1" si="4"/>
        <v>f</v>
      </c>
      <c r="K51" t="str">
        <f t="shared" ca="1" si="5"/>
        <v>C</v>
      </c>
      <c r="L51">
        <f t="shared" ca="1" si="6"/>
        <v>-1.64</v>
      </c>
      <c r="M51" t="str">
        <f t="shared" ca="1" si="11"/>
        <v>C</v>
      </c>
      <c r="N51" s="1">
        <f t="shared" ca="1" si="12"/>
        <v>4052</v>
      </c>
      <c r="O51">
        <f t="shared" ca="1" si="7"/>
        <v>4052</v>
      </c>
    </row>
    <row r="52" spans="1:15" x14ac:dyDescent="0.25">
      <c r="A52">
        <v>51</v>
      </c>
      <c r="B52">
        <f t="shared" ca="1" si="0"/>
        <v>1.006</v>
      </c>
      <c r="C52">
        <f t="shared" ca="1" si="1"/>
        <v>1</v>
      </c>
      <c r="D52">
        <f t="shared" ca="1" si="8"/>
        <v>1</v>
      </c>
      <c r="E52">
        <f t="shared" ca="1" si="2"/>
        <v>-4</v>
      </c>
      <c r="F52">
        <f t="shared" ca="1" si="3"/>
        <v>-4</v>
      </c>
      <c r="G52">
        <f t="shared" ca="1" si="9"/>
        <v>-4</v>
      </c>
      <c r="H52" t="str">
        <f t="shared" ca="1" si="10"/>
        <v>f</v>
      </c>
      <c r="I52" t="str">
        <f t="shared" ca="1" si="4"/>
        <v>f</v>
      </c>
      <c r="J52" t="str">
        <f t="shared" ca="1" si="4"/>
        <v>f</v>
      </c>
      <c r="K52" t="str">
        <f t="shared" ca="1" si="5"/>
        <v>A</v>
      </c>
      <c r="L52">
        <f t="shared" ca="1" si="6"/>
        <v>1.006</v>
      </c>
      <c r="M52" t="str">
        <f t="shared" ca="1" si="11"/>
        <v>A</v>
      </c>
      <c r="N52" s="1">
        <f t="shared" ca="1" si="12"/>
        <v>8914</v>
      </c>
      <c r="O52">
        <f t="shared" ca="1" si="7"/>
        <v>8914</v>
      </c>
    </row>
    <row r="53" spans="1:15" x14ac:dyDescent="0.25">
      <c r="A53">
        <v>52</v>
      </c>
      <c r="B53">
        <f t="shared" ca="1" si="0"/>
        <v>7.2240000000000002</v>
      </c>
      <c r="C53">
        <f t="shared" ca="1" si="1"/>
        <v>7</v>
      </c>
      <c r="D53">
        <f t="shared" ca="1" si="8"/>
        <v>7</v>
      </c>
      <c r="E53">
        <f t="shared" ca="1" si="2"/>
        <v>-3</v>
      </c>
      <c r="F53">
        <f t="shared" ca="1" si="3"/>
        <v>-3</v>
      </c>
      <c r="G53">
        <f t="shared" ca="1" si="9"/>
        <v>-3</v>
      </c>
      <c r="H53" t="str">
        <f t="shared" ca="1" si="10"/>
        <v>f</v>
      </c>
      <c r="I53" t="str">
        <f t="shared" ca="1" si="4"/>
        <v>f</v>
      </c>
      <c r="J53" t="str">
        <f t="shared" ca="1" si="4"/>
        <v>f</v>
      </c>
      <c r="K53" t="str">
        <f t="shared" ca="1" si="5"/>
        <v>A</v>
      </c>
      <c r="L53">
        <f t="shared" ca="1" si="6"/>
        <v>7.2240000000000002</v>
      </c>
      <c r="M53" t="str">
        <f t="shared" ca="1" si="11"/>
        <v>A</v>
      </c>
      <c r="N53" s="1">
        <f t="shared" ca="1" si="12"/>
        <v>833</v>
      </c>
      <c r="O53">
        <f t="shared" ca="1" si="7"/>
        <v>833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 Göttingen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canten</dc:creator>
  <cp:lastModifiedBy>canten</cp:lastModifiedBy>
  <dcterms:created xsi:type="dcterms:W3CDTF">2020-02-03T12:34:34Z</dcterms:created>
  <dcterms:modified xsi:type="dcterms:W3CDTF">2020-02-03T13:08:30Z</dcterms:modified>
</cp:coreProperties>
</file>