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238BAD53-A790-497E-B2AA-BFB95397026F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5" l="1"/>
  <c r="Q44" i="7" s="1"/>
  <c r="P44" i="5"/>
  <c r="P44" i="7" s="1"/>
  <c r="O44" i="5"/>
  <c r="O44" i="7" s="1"/>
  <c r="Q43" i="5"/>
  <c r="Q43" i="7" s="1"/>
  <c r="P43" i="5"/>
  <c r="P43" i="7" s="1"/>
  <c r="O43" i="5"/>
  <c r="O43" i="7" s="1"/>
  <c r="Q42" i="5"/>
  <c r="Q42" i="7" s="1"/>
  <c r="P42" i="5"/>
  <c r="P42" i="7" s="1"/>
  <c r="O42" i="5"/>
  <c r="O42" i="7" s="1"/>
  <c r="Q41" i="5"/>
  <c r="Q41" i="7" s="1"/>
  <c r="P41" i="5"/>
  <c r="P41" i="7" s="1"/>
  <c r="O41" i="5"/>
  <c r="O41" i="7" s="1"/>
  <c r="Q40" i="5"/>
  <c r="Q40" i="7" s="1"/>
  <c r="P40" i="5"/>
  <c r="P40" i="7" s="1"/>
  <c r="O40" i="5"/>
  <c r="O40" i="7" s="1"/>
  <c r="Q39" i="5"/>
  <c r="Q39" i="7" s="1"/>
  <c r="P39" i="5"/>
  <c r="P39" i="7" s="1"/>
  <c r="O39" i="5"/>
  <c r="O39" i="7" s="1"/>
  <c r="Q38" i="5"/>
  <c r="Q38" i="7" s="1"/>
  <c r="P38" i="5"/>
  <c r="P38" i="7" s="1"/>
  <c r="O38" i="5"/>
  <c r="O38" i="7" s="1"/>
  <c r="Q37" i="5"/>
  <c r="Q37" i="7" s="1"/>
  <c r="P37" i="5"/>
  <c r="P37" i="7" s="1"/>
  <c r="O37" i="5"/>
  <c r="O37" i="7" s="1"/>
  <c r="Q36" i="5"/>
  <c r="Q36" i="7" s="1"/>
  <c r="P36" i="5"/>
  <c r="P36" i="7" s="1"/>
  <c r="O36" i="5"/>
  <c r="O36" i="7" s="1"/>
  <c r="Q35" i="5"/>
  <c r="Q35" i="7" s="1"/>
  <c r="P35" i="5"/>
  <c r="P35" i="7" s="1"/>
  <c r="O35" i="5"/>
  <c r="O35" i="7" s="1"/>
  <c r="Q34" i="5"/>
  <c r="Q34" i="7" s="1"/>
  <c r="P34" i="5"/>
  <c r="P34" i="7" s="1"/>
  <c r="O34" i="5"/>
  <c r="O34" i="7" s="1"/>
  <c r="Q33" i="5"/>
  <c r="Q33" i="7" s="1"/>
  <c r="P33" i="5"/>
  <c r="P33" i="7" s="1"/>
  <c r="O33" i="5"/>
  <c r="O33" i="7" s="1"/>
  <c r="Q32" i="5"/>
  <c r="Q32" i="7" s="1"/>
  <c r="P32" i="5"/>
  <c r="P32" i="7" s="1"/>
  <c r="O32" i="5"/>
  <c r="O32" i="7" s="1"/>
  <c r="Q31" i="5"/>
  <c r="Q31" i="7" s="1"/>
  <c r="P31" i="5"/>
  <c r="P31" i="7" s="1"/>
  <c r="O31" i="5"/>
  <c r="O31" i="7" s="1"/>
  <c r="Q30" i="5"/>
  <c r="Q30" i="7" s="1"/>
  <c r="P30" i="5"/>
  <c r="P30" i="7" s="1"/>
  <c r="O30" i="5"/>
  <c r="O30" i="7" s="1"/>
  <c r="Q29" i="5"/>
  <c r="Q29" i="7" s="1"/>
  <c r="P29" i="5"/>
  <c r="P29" i="7" s="1"/>
  <c r="O29" i="5"/>
  <c r="O29" i="7" s="1"/>
  <c r="Q28" i="5"/>
  <c r="Q28" i="7" s="1"/>
  <c r="P28" i="5"/>
  <c r="P28" i="7" s="1"/>
  <c r="O28" i="5"/>
  <c r="O28" i="7" s="1"/>
  <c r="Q27" i="5"/>
  <c r="Q27" i="7" s="1"/>
  <c r="P27" i="5"/>
  <c r="P27" i="7" s="1"/>
  <c r="O27" i="5"/>
  <c r="O27" i="7" s="1"/>
  <c r="Q26" i="5"/>
  <c r="Q26" i="7" s="1"/>
  <c r="P26" i="5"/>
  <c r="P26" i="7" s="1"/>
  <c r="O26" i="5"/>
  <c r="O26" i="7" s="1"/>
  <c r="Q25" i="5"/>
  <c r="Q25" i="7" s="1"/>
  <c r="P25" i="5"/>
  <c r="P25" i="7" s="1"/>
  <c r="O25" i="5"/>
  <c r="O25" i="7" s="1"/>
  <c r="Q24" i="5"/>
  <c r="Q24" i="7" s="1"/>
  <c r="P24" i="5"/>
  <c r="P24" i="7" s="1"/>
  <c r="O24" i="5"/>
  <c r="O24" i="7" s="1"/>
  <c r="Q23" i="5"/>
  <c r="Q23" i="7" s="1"/>
  <c r="P23" i="5"/>
  <c r="P23" i="7" s="1"/>
  <c r="O23" i="5"/>
  <c r="O23" i="7" s="1"/>
  <c r="Q22" i="5"/>
  <c r="Q22" i="7" s="1"/>
  <c r="P22" i="5"/>
  <c r="P22" i="7" s="1"/>
  <c r="O22" i="5"/>
  <c r="O22" i="7" s="1"/>
  <c r="Q21" i="5"/>
  <c r="Q21" i="7" s="1"/>
  <c r="P21" i="5"/>
  <c r="P21" i="7" s="1"/>
  <c r="O21" i="5"/>
  <c r="O21" i="7" s="1"/>
  <c r="Q20" i="5"/>
  <c r="Q20" i="7" s="1"/>
  <c r="P20" i="5"/>
  <c r="P20" i="7" s="1"/>
  <c r="O20" i="5"/>
  <c r="O20" i="7" s="1"/>
  <c r="Q19" i="5"/>
  <c r="Q19" i="7" s="1"/>
  <c r="P19" i="5"/>
  <c r="P19" i="7" s="1"/>
  <c r="O19" i="5"/>
  <c r="O19" i="7" s="1"/>
  <c r="Q18" i="5"/>
  <c r="Q18" i="7" s="1"/>
  <c r="P18" i="5"/>
  <c r="P18" i="7" s="1"/>
  <c r="O18" i="5"/>
  <c r="O18" i="7" s="1"/>
  <c r="Q17" i="5"/>
  <c r="Q17" i="7" s="1"/>
  <c r="P17" i="5"/>
  <c r="P17" i="7" s="1"/>
  <c r="O17" i="5"/>
  <c r="O17" i="7" s="1"/>
  <c r="Q16" i="5"/>
  <c r="Q16" i="7" s="1"/>
  <c r="P16" i="5"/>
  <c r="P16" i="7" s="1"/>
  <c r="O16" i="5"/>
  <c r="O16" i="7" s="1"/>
  <c r="Q15" i="5"/>
  <c r="Q15" i="7" s="1"/>
  <c r="P15" i="5"/>
  <c r="P15" i="7" s="1"/>
  <c r="O15" i="5"/>
  <c r="O15" i="7" s="1"/>
  <c r="Q14" i="5"/>
  <c r="P14" i="5"/>
  <c r="O14" i="5"/>
  <c r="Q44" i="4"/>
  <c r="Q44" i="8" s="1"/>
  <c r="P44" i="4"/>
  <c r="P44" i="8" s="1"/>
  <c r="O44" i="4"/>
  <c r="O44" i="8" s="1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43" i="4"/>
  <c r="Q43" i="8" s="1"/>
  <c r="P43" i="4"/>
  <c r="P43" i="8" s="1"/>
  <c r="O43" i="4"/>
  <c r="O43" i="8" s="1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Q42" i="4"/>
  <c r="Q42" i="8" s="1"/>
  <c r="P42" i="4"/>
  <c r="P42" i="8" s="1"/>
  <c r="O42" i="4"/>
  <c r="O42" i="8" s="1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Q41" i="4"/>
  <c r="Q41" i="8" s="1"/>
  <c r="P41" i="4"/>
  <c r="P41" i="8" s="1"/>
  <c r="O41" i="4"/>
  <c r="O41" i="8" s="1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Q40" i="4"/>
  <c r="Q40" i="8" s="1"/>
  <c r="P40" i="4"/>
  <c r="P40" i="8" s="1"/>
  <c r="O40" i="4"/>
  <c r="O40" i="8" s="1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Q39" i="4"/>
  <c r="Q39" i="8" s="1"/>
  <c r="P39" i="4"/>
  <c r="P39" i="8" s="1"/>
  <c r="O39" i="4"/>
  <c r="O39" i="8" s="1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Q38" i="8" s="1"/>
  <c r="P38" i="4"/>
  <c r="P38" i="8" s="1"/>
  <c r="O38" i="4"/>
  <c r="O38" i="8" s="1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Q37" i="8" s="1"/>
  <c r="P37" i="4"/>
  <c r="P37" i="8" s="1"/>
  <c r="O37" i="4"/>
  <c r="O37" i="8" s="1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Q36" i="8" s="1"/>
  <c r="P36" i="4"/>
  <c r="P36" i="8" s="1"/>
  <c r="O36" i="4"/>
  <c r="O36" i="8" s="1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5" i="4"/>
  <c r="Q35" i="8" s="1"/>
  <c r="P35" i="4"/>
  <c r="P35" i="8" s="1"/>
  <c r="O35" i="4"/>
  <c r="O35" i="8" s="1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4" i="4"/>
  <c r="Q34" i="8" s="1"/>
  <c r="P34" i="4"/>
  <c r="P34" i="8" s="1"/>
  <c r="O34" i="4"/>
  <c r="O34" i="8" s="1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Q33" i="8" s="1"/>
  <c r="P33" i="4"/>
  <c r="P33" i="8" s="1"/>
  <c r="O33" i="4"/>
  <c r="O33" i="8" s="1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Q32" i="4"/>
  <c r="Q32" i="8" s="1"/>
  <c r="P32" i="4"/>
  <c r="P32" i="8" s="1"/>
  <c r="O32" i="4"/>
  <c r="O32" i="8" s="1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Q31" i="4"/>
  <c r="Q31" i="8" s="1"/>
  <c r="P31" i="4"/>
  <c r="P31" i="8" s="1"/>
  <c r="O31" i="4"/>
  <c r="O31" i="8" s="1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Q30" i="4"/>
  <c r="Q30" i="8" s="1"/>
  <c r="P30" i="4"/>
  <c r="P30" i="8" s="1"/>
  <c r="O30" i="4"/>
  <c r="O30" i="8" s="1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Q29" i="4"/>
  <c r="Q29" i="8" s="1"/>
  <c r="P29" i="4"/>
  <c r="P29" i="8" s="1"/>
  <c r="O29" i="4"/>
  <c r="O29" i="8" s="1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28" i="4"/>
  <c r="Q28" i="8" s="1"/>
  <c r="P28" i="4"/>
  <c r="P28" i="8" s="1"/>
  <c r="O28" i="4"/>
  <c r="O28" i="8" s="1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Q27" i="8" s="1"/>
  <c r="P27" i="4"/>
  <c r="P27" i="8" s="1"/>
  <c r="O27" i="4"/>
  <c r="O27" i="8" s="1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Q26" i="4"/>
  <c r="Q26" i="8" s="1"/>
  <c r="P26" i="4"/>
  <c r="P26" i="8" s="1"/>
  <c r="O26" i="4"/>
  <c r="O26" i="8" s="1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5" i="4"/>
  <c r="Q25" i="8" s="1"/>
  <c r="P25" i="4"/>
  <c r="P25" i="8" s="1"/>
  <c r="O25" i="4"/>
  <c r="O25" i="8" s="1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Q24" i="4"/>
  <c r="Q24" i="8" s="1"/>
  <c r="P24" i="4"/>
  <c r="P24" i="8" s="1"/>
  <c r="O24" i="4"/>
  <c r="O24" i="8" s="1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3" i="4"/>
  <c r="Q23" i="8" s="1"/>
  <c r="P23" i="4"/>
  <c r="P23" i="8" s="1"/>
  <c r="O23" i="4"/>
  <c r="O23" i="8" s="1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Q22" i="4"/>
  <c r="Q22" i="8" s="1"/>
  <c r="P22" i="4"/>
  <c r="P22" i="8" s="1"/>
  <c r="O22" i="4"/>
  <c r="O22" i="8" s="1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Q21" i="8" s="1"/>
  <c r="P21" i="4"/>
  <c r="P21" i="8" s="1"/>
  <c r="O21" i="4"/>
  <c r="O21" i="8" s="1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20" i="4"/>
  <c r="Q20" i="8" s="1"/>
  <c r="P20" i="4"/>
  <c r="P20" i="8" s="1"/>
  <c r="O20" i="4"/>
  <c r="O20" i="8" s="1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9" i="4"/>
  <c r="Q19" i="8" s="1"/>
  <c r="P19" i="4"/>
  <c r="P19" i="8" s="1"/>
  <c r="O19" i="4"/>
  <c r="O19" i="8" s="1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Q18" i="8" s="1"/>
  <c r="P18" i="4"/>
  <c r="P18" i="8" s="1"/>
  <c r="O18" i="4"/>
  <c r="O18" i="8" s="1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Q17" i="8" s="1"/>
  <c r="P17" i="4"/>
  <c r="P17" i="8" s="1"/>
  <c r="O17" i="4"/>
  <c r="O17" i="8" s="1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Q16" i="8" s="1"/>
  <c r="P16" i="4"/>
  <c r="P16" i="8" s="1"/>
  <c r="O16" i="4"/>
  <c r="O16" i="8" s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Q15" i="8" s="1"/>
  <c r="P15" i="4"/>
  <c r="P15" i="8" s="1"/>
  <c r="O15" i="4"/>
  <c r="O15" i="8" s="1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Q14" i="8" s="1"/>
  <c r="P14" i="4"/>
  <c r="O14" i="4"/>
  <c r="O14" i="8" s="1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44" i="5"/>
  <c r="M44" i="5"/>
  <c r="L44" i="5"/>
  <c r="K44" i="5"/>
  <c r="J44" i="5"/>
  <c r="I44" i="5"/>
  <c r="H44" i="5"/>
  <c r="G44" i="5"/>
  <c r="F44" i="5"/>
  <c r="E44" i="5"/>
  <c r="D44" i="5"/>
  <c r="C44" i="5"/>
  <c r="N43" i="5"/>
  <c r="M43" i="5"/>
  <c r="L43" i="5"/>
  <c r="K43" i="5"/>
  <c r="J43" i="5"/>
  <c r="I43" i="5"/>
  <c r="H43" i="5"/>
  <c r="G43" i="5"/>
  <c r="F43" i="5"/>
  <c r="E43" i="5"/>
  <c r="D43" i="5"/>
  <c r="C43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40" i="5"/>
  <c r="M40" i="5"/>
  <c r="L40" i="5"/>
  <c r="K40" i="5"/>
  <c r="J40" i="5"/>
  <c r="I40" i="5"/>
  <c r="H40" i="5"/>
  <c r="G40" i="5"/>
  <c r="F40" i="5"/>
  <c r="E40" i="5"/>
  <c r="D40" i="5"/>
  <c r="C40" i="5"/>
  <c r="N39" i="5"/>
  <c r="M39" i="5"/>
  <c r="L39" i="5"/>
  <c r="K39" i="5"/>
  <c r="J39" i="5"/>
  <c r="I39" i="5"/>
  <c r="H39" i="5"/>
  <c r="G39" i="5"/>
  <c r="F39" i="5"/>
  <c r="E39" i="5"/>
  <c r="D39" i="5"/>
  <c r="C39" i="5"/>
  <c r="N38" i="5"/>
  <c r="M38" i="5"/>
  <c r="L38" i="5"/>
  <c r="K38" i="5"/>
  <c r="J38" i="5"/>
  <c r="I38" i="5"/>
  <c r="H38" i="5"/>
  <c r="G38" i="5"/>
  <c r="F38" i="5"/>
  <c r="E38" i="5"/>
  <c r="D38" i="5"/>
  <c r="C38" i="5"/>
  <c r="N37" i="5"/>
  <c r="M37" i="5"/>
  <c r="L37" i="5"/>
  <c r="K37" i="5"/>
  <c r="J37" i="5"/>
  <c r="I37" i="5"/>
  <c r="H37" i="5"/>
  <c r="G37" i="5"/>
  <c r="F37" i="5"/>
  <c r="E37" i="5"/>
  <c r="D37" i="5"/>
  <c r="C37" i="5"/>
  <c r="N36" i="5"/>
  <c r="M36" i="5"/>
  <c r="L36" i="5"/>
  <c r="K36" i="5"/>
  <c r="J36" i="5"/>
  <c r="I36" i="5"/>
  <c r="H36" i="5"/>
  <c r="G36" i="5"/>
  <c r="F36" i="5"/>
  <c r="E36" i="5"/>
  <c r="D36" i="5"/>
  <c r="C36" i="5"/>
  <c r="N35" i="5"/>
  <c r="M35" i="5"/>
  <c r="L35" i="5"/>
  <c r="K35" i="5"/>
  <c r="J35" i="5"/>
  <c r="I35" i="5"/>
  <c r="H35" i="5"/>
  <c r="G35" i="5"/>
  <c r="F35" i="5"/>
  <c r="E35" i="5"/>
  <c r="D35" i="5"/>
  <c r="C35" i="5"/>
  <c r="N34" i="5"/>
  <c r="M34" i="5"/>
  <c r="L34" i="5"/>
  <c r="K34" i="5"/>
  <c r="J34" i="5"/>
  <c r="I34" i="5"/>
  <c r="H34" i="5"/>
  <c r="G34" i="5"/>
  <c r="F34" i="5"/>
  <c r="E34" i="5"/>
  <c r="D34" i="5"/>
  <c r="C34" i="5"/>
  <c r="N33" i="5"/>
  <c r="M33" i="5"/>
  <c r="L33" i="5"/>
  <c r="K33" i="5"/>
  <c r="J33" i="5"/>
  <c r="I33" i="5"/>
  <c r="H33" i="5"/>
  <c r="G33" i="5"/>
  <c r="F33" i="5"/>
  <c r="E33" i="5"/>
  <c r="D33" i="5"/>
  <c r="C33" i="5"/>
  <c r="N32" i="5"/>
  <c r="M32" i="5"/>
  <c r="L32" i="5"/>
  <c r="K32" i="5"/>
  <c r="J32" i="5"/>
  <c r="I32" i="5"/>
  <c r="H32" i="5"/>
  <c r="G32" i="5"/>
  <c r="F32" i="5"/>
  <c r="E32" i="5"/>
  <c r="D32" i="5"/>
  <c r="C32" i="5"/>
  <c r="N31" i="5"/>
  <c r="M31" i="5"/>
  <c r="L31" i="5"/>
  <c r="K31" i="5"/>
  <c r="J31" i="5"/>
  <c r="I31" i="5"/>
  <c r="H31" i="5"/>
  <c r="G31" i="5"/>
  <c r="F31" i="5"/>
  <c r="E31" i="5"/>
  <c r="D31" i="5"/>
  <c r="C31" i="5"/>
  <c r="N30" i="5"/>
  <c r="M30" i="5"/>
  <c r="L30" i="5"/>
  <c r="K30" i="5"/>
  <c r="J30" i="5"/>
  <c r="I30" i="5"/>
  <c r="H30" i="5"/>
  <c r="G30" i="5"/>
  <c r="F30" i="5"/>
  <c r="E30" i="5"/>
  <c r="D30" i="5"/>
  <c r="C30" i="5"/>
  <c r="N29" i="5"/>
  <c r="M29" i="5"/>
  <c r="L29" i="5"/>
  <c r="K29" i="5"/>
  <c r="J29" i="5"/>
  <c r="I29" i="5"/>
  <c r="H29" i="5"/>
  <c r="G29" i="5"/>
  <c r="F29" i="5"/>
  <c r="E29" i="5"/>
  <c r="D29" i="5"/>
  <c r="C29" i="5"/>
  <c r="N28" i="5"/>
  <c r="M28" i="5"/>
  <c r="L28" i="5"/>
  <c r="K28" i="5"/>
  <c r="J28" i="5"/>
  <c r="I28" i="5"/>
  <c r="H28" i="5"/>
  <c r="G28" i="5"/>
  <c r="F28" i="5"/>
  <c r="E28" i="5"/>
  <c r="D28" i="5"/>
  <c r="C28" i="5"/>
  <c r="N27" i="5"/>
  <c r="M27" i="5"/>
  <c r="L27" i="5"/>
  <c r="K27" i="5"/>
  <c r="J27" i="5"/>
  <c r="I27" i="5"/>
  <c r="H27" i="5"/>
  <c r="G27" i="5"/>
  <c r="F27" i="5"/>
  <c r="E27" i="5"/>
  <c r="D27" i="5"/>
  <c r="C27" i="5"/>
  <c r="N26" i="5"/>
  <c r="M26" i="5"/>
  <c r="L26" i="5"/>
  <c r="K26" i="5"/>
  <c r="J26" i="5"/>
  <c r="I26" i="5"/>
  <c r="H26" i="5"/>
  <c r="G26" i="5"/>
  <c r="F26" i="5"/>
  <c r="E26" i="5"/>
  <c r="D26" i="5"/>
  <c r="C26" i="5"/>
  <c r="N25" i="5"/>
  <c r="M25" i="5"/>
  <c r="L25" i="5"/>
  <c r="K25" i="5"/>
  <c r="J25" i="5"/>
  <c r="I25" i="5"/>
  <c r="H25" i="5"/>
  <c r="G25" i="5"/>
  <c r="F25" i="5"/>
  <c r="E25" i="5"/>
  <c r="D25" i="5"/>
  <c r="C25" i="5"/>
  <c r="N24" i="5"/>
  <c r="M24" i="5"/>
  <c r="L24" i="5"/>
  <c r="K24" i="5"/>
  <c r="J24" i="5"/>
  <c r="I24" i="5"/>
  <c r="H24" i="5"/>
  <c r="G24" i="5"/>
  <c r="F24" i="5"/>
  <c r="E24" i="5"/>
  <c r="D24" i="5"/>
  <c r="C24" i="5"/>
  <c r="N23" i="5"/>
  <c r="M23" i="5"/>
  <c r="L23" i="5"/>
  <c r="K23" i="5"/>
  <c r="J23" i="5"/>
  <c r="I23" i="5"/>
  <c r="H23" i="5"/>
  <c r="G23" i="5"/>
  <c r="F23" i="5"/>
  <c r="E23" i="5"/>
  <c r="D23" i="5"/>
  <c r="C23" i="5"/>
  <c r="N22" i="5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N18" i="5"/>
  <c r="M18" i="5"/>
  <c r="L18" i="5"/>
  <c r="K18" i="5"/>
  <c r="J18" i="5"/>
  <c r="I18" i="5"/>
  <c r="H18" i="5"/>
  <c r="G18" i="5"/>
  <c r="F18" i="5"/>
  <c r="E18" i="5"/>
  <c r="D18" i="5"/>
  <c r="C18" i="5"/>
  <c r="N17" i="5"/>
  <c r="M17" i="5"/>
  <c r="L17" i="5"/>
  <c r="K17" i="5"/>
  <c r="J17" i="5"/>
  <c r="I17" i="5"/>
  <c r="H17" i="5"/>
  <c r="G17" i="5"/>
  <c r="F17" i="5"/>
  <c r="E17" i="5"/>
  <c r="D17" i="5"/>
  <c r="C17" i="5"/>
  <c r="N16" i="5"/>
  <c r="M16" i="5"/>
  <c r="L16" i="5"/>
  <c r="K16" i="5"/>
  <c r="J16" i="5"/>
  <c r="I16" i="5"/>
  <c r="H16" i="5"/>
  <c r="G16" i="5"/>
  <c r="F16" i="5"/>
  <c r="E16" i="5"/>
  <c r="D16" i="5"/>
  <c r="C16" i="5"/>
  <c r="N15" i="5"/>
  <c r="M15" i="5"/>
  <c r="L15" i="5"/>
  <c r="K15" i="5"/>
  <c r="J15" i="5"/>
  <c r="I15" i="5"/>
  <c r="H15" i="5"/>
  <c r="G15" i="5"/>
  <c r="F15" i="5"/>
  <c r="E15" i="5"/>
  <c r="D15" i="5"/>
  <c r="C15" i="5"/>
  <c r="N14" i="5"/>
  <c r="M14" i="5"/>
  <c r="L14" i="5"/>
  <c r="K14" i="5"/>
  <c r="J14" i="5"/>
  <c r="I14" i="5"/>
  <c r="H14" i="5"/>
  <c r="G14" i="5"/>
  <c r="F14" i="5"/>
  <c r="E14" i="5"/>
  <c r="D14" i="5"/>
  <c r="C14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AI225" i="2"/>
  <c r="AH225" i="2"/>
  <c r="AG225" i="2"/>
  <c r="AE225" i="2"/>
  <c r="AD225" i="2"/>
  <c r="AC225" i="2"/>
  <c r="AA225" i="2"/>
  <c r="Z225" i="2"/>
  <c r="Y225" i="2"/>
  <c r="W225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AI213" i="2"/>
  <c r="AH213" i="2"/>
  <c r="AG213" i="2"/>
  <c r="AF213" i="2"/>
  <c r="AE213" i="2"/>
  <c r="AD213" i="2"/>
  <c r="L226" i="2" s="1"/>
  <c r="AD226" i="2" s="1"/>
  <c r="AC213" i="2"/>
  <c r="AB213" i="2"/>
  <c r="AA213" i="2"/>
  <c r="Z213" i="2"/>
  <c r="Y213" i="2"/>
  <c r="X213" i="2"/>
  <c r="W213" i="2"/>
  <c r="V213" i="2"/>
  <c r="AI212" i="2"/>
  <c r="Q226" i="2" s="1"/>
  <c r="AH212" i="2"/>
  <c r="P226" i="2" s="1"/>
  <c r="AH226" i="2" s="1"/>
  <c r="AG212" i="2"/>
  <c r="AF212" i="2"/>
  <c r="AE212" i="2"/>
  <c r="M226" i="2" s="1"/>
  <c r="AD212" i="2"/>
  <c r="AC212" i="2"/>
  <c r="AB212" i="2"/>
  <c r="AA212" i="2"/>
  <c r="I226" i="2" s="1"/>
  <c r="Z212" i="2"/>
  <c r="Y212" i="2"/>
  <c r="X212" i="2"/>
  <c r="W212" i="2"/>
  <c r="E226" i="2" s="1"/>
  <c r="V212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201" i="2"/>
  <c r="T16" i="2"/>
  <c r="G226" i="2" l="1"/>
  <c r="K226" i="2"/>
  <c r="O226" i="2"/>
  <c r="C226" i="2"/>
  <c r="U226" i="2" s="1"/>
  <c r="C227" i="2" s="1"/>
  <c r="B226" i="2"/>
  <c r="H226" i="2"/>
  <c r="AI226" i="2"/>
  <c r="W226" i="2"/>
  <c r="AE226" i="2"/>
  <c r="J226" i="2"/>
  <c r="N226" i="2"/>
  <c r="Y226" i="2"/>
  <c r="G227" i="2" s="1"/>
  <c r="AC226" i="2"/>
  <c r="AG226" i="2"/>
  <c r="O227" i="2" s="1"/>
  <c r="AA226" i="2"/>
  <c r="I227" i="2" s="1"/>
  <c r="AF225" i="2"/>
  <c r="AB225" i="2" s="1"/>
  <c r="X225" i="2" s="1"/>
  <c r="F226" i="2" s="1"/>
  <c r="T226" i="2"/>
  <c r="Z226" i="2"/>
  <c r="H227" i="2" s="1"/>
  <c r="P14" i="7"/>
  <c r="P14" i="8"/>
  <c r="Q14" i="7"/>
  <c r="O14" i="7"/>
  <c r="F226" i="3"/>
  <c r="J226" i="3"/>
  <c r="N226" i="3"/>
  <c r="G226" i="3"/>
  <c r="K226" i="3"/>
  <c r="O226" i="3"/>
  <c r="B226" i="3"/>
  <c r="D226" i="3"/>
  <c r="H226" i="3"/>
  <c r="L226" i="3"/>
  <c r="P226" i="3"/>
  <c r="E226" i="3"/>
  <c r="I226" i="3"/>
  <c r="M226" i="3"/>
  <c r="Q226" i="3"/>
  <c r="B227" i="2"/>
  <c r="K227" i="2"/>
  <c r="L227" i="2"/>
  <c r="P227" i="2"/>
  <c r="E227" i="2"/>
  <c r="M227" i="2"/>
  <c r="Q227" i="2"/>
  <c r="AF226" i="2" l="1"/>
  <c r="N227" i="2" s="1"/>
  <c r="X226" i="2"/>
  <c r="F227" i="2" s="1"/>
  <c r="AB226" i="2"/>
  <c r="J227" i="2" s="1"/>
  <c r="AB227" i="2" s="1"/>
  <c r="T226" i="3"/>
  <c r="AD226" i="3"/>
  <c r="AH226" i="3"/>
  <c r="AC226" i="3"/>
  <c r="X226" i="3"/>
  <c r="Z226" i="3"/>
  <c r="AA226" i="3"/>
  <c r="W226" i="3"/>
  <c r="AF226" i="3"/>
  <c r="V226" i="3"/>
  <c r="AE226" i="3"/>
  <c r="AG226" i="3"/>
  <c r="Y226" i="3"/>
  <c r="AI226" i="3"/>
  <c r="AB226" i="3"/>
  <c r="AE227" i="2"/>
  <c r="W227" i="2"/>
  <c r="AI227" i="2"/>
  <c r="AA227" i="2"/>
  <c r="AH227" i="2"/>
  <c r="Z227" i="2"/>
  <c r="AG227" i="2"/>
  <c r="Y227" i="2"/>
  <c r="AF227" i="2"/>
  <c r="AD227" i="2"/>
  <c r="AC227" i="2"/>
  <c r="T227" i="2"/>
  <c r="U227" i="2"/>
  <c r="X227" i="2" l="1"/>
  <c r="J227" i="3"/>
  <c r="M227" i="3"/>
  <c r="K227" i="3"/>
  <c r="I227" i="3"/>
  <c r="P227" i="3"/>
  <c r="Q227" i="3"/>
  <c r="L227" i="3"/>
  <c r="D227" i="3"/>
  <c r="G227" i="3"/>
  <c r="N227" i="3"/>
  <c r="H227" i="3"/>
  <c r="O227" i="3"/>
  <c r="E227" i="3"/>
  <c r="F227" i="3"/>
  <c r="B227" i="3"/>
  <c r="J228" i="2"/>
  <c r="K228" i="2"/>
  <c r="L228" i="2"/>
  <c r="N228" i="2"/>
  <c r="O228" i="2"/>
  <c r="P228" i="2"/>
  <c r="Q228" i="2"/>
  <c r="M228" i="2"/>
  <c r="C228" i="2"/>
  <c r="B228" i="2"/>
  <c r="F228" i="2"/>
  <c r="G228" i="2"/>
  <c r="H228" i="2"/>
  <c r="I228" i="2"/>
  <c r="E228" i="2"/>
  <c r="T227" i="3" l="1"/>
  <c r="AA227" i="3"/>
  <c r="AE227" i="3"/>
  <c r="AB227" i="3"/>
  <c r="W227" i="3"/>
  <c r="AG227" i="3"/>
  <c r="AD227" i="3"/>
  <c r="Z227" i="3"/>
  <c r="X227" i="3"/>
  <c r="AC227" i="3"/>
  <c r="AF227" i="3"/>
  <c r="V227" i="3"/>
  <c r="Y227" i="3"/>
  <c r="AI227" i="3"/>
  <c r="AH227" i="3"/>
  <c r="AA228" i="2"/>
  <c r="X228" i="2"/>
  <c r="U228" i="2"/>
  <c r="AF228" i="2"/>
  <c r="AD228" i="2"/>
  <c r="Y228" i="2"/>
  <c r="T228" i="2"/>
  <c r="AE228" i="2"/>
  <c r="AI228" i="2"/>
  <c r="AH228" i="2"/>
  <c r="AG228" i="2"/>
  <c r="AC228" i="2"/>
  <c r="W228" i="2"/>
  <c r="AB228" i="2"/>
  <c r="Z228" i="2"/>
  <c r="P228" i="3" l="1"/>
  <c r="J228" i="3"/>
  <c r="Q228" i="3"/>
  <c r="N228" i="3"/>
  <c r="L228" i="3"/>
  <c r="M228" i="3"/>
  <c r="D228" i="3"/>
  <c r="G228" i="3"/>
  <c r="K228" i="3"/>
  <c r="O228" i="3"/>
  <c r="I228" i="3"/>
  <c r="H228" i="3"/>
  <c r="F228" i="3"/>
  <c r="E228" i="3"/>
  <c r="B228" i="3"/>
  <c r="J229" i="2"/>
  <c r="J45" i="5" s="1"/>
  <c r="H229" i="2"/>
  <c r="H45" i="5" s="1"/>
  <c r="E229" i="2"/>
  <c r="E45" i="5" s="1"/>
  <c r="O229" i="2"/>
  <c r="O45" i="5" s="1"/>
  <c r="Q229" i="2"/>
  <c r="Q45" i="5" s="1"/>
  <c r="B229" i="2"/>
  <c r="L229" i="2"/>
  <c r="L45" i="5" s="1"/>
  <c r="C229" i="2"/>
  <c r="C45" i="5" s="1"/>
  <c r="F229" i="2"/>
  <c r="F45" i="5" s="1"/>
  <c r="K229" i="2"/>
  <c r="K45" i="5" s="1"/>
  <c r="P229" i="2"/>
  <c r="P45" i="5" s="1"/>
  <c r="M229" i="2"/>
  <c r="M45" i="5" s="1"/>
  <c r="G229" i="2"/>
  <c r="G45" i="5" s="1"/>
  <c r="N229" i="2"/>
  <c r="N45" i="5" s="1"/>
  <c r="I229" i="2"/>
  <c r="I45" i="5" s="1"/>
  <c r="B45" i="5" l="1"/>
  <c r="P45" i="7"/>
  <c r="P47" i="7" s="1"/>
  <c r="P47" i="5"/>
  <c r="O45" i="7"/>
  <c r="O47" i="7" s="1"/>
  <c r="O47" i="5"/>
  <c r="Q45" i="7"/>
  <c r="Q47" i="7" s="1"/>
  <c r="Q47" i="5"/>
  <c r="Z228" i="3"/>
  <c r="W228" i="3"/>
  <c r="AC228" i="3"/>
  <c r="AF228" i="3"/>
  <c r="V228" i="3"/>
  <c r="AH228" i="3"/>
  <c r="AD228" i="3"/>
  <c r="AA228" i="3"/>
  <c r="AG228" i="3"/>
  <c r="Y228" i="3"/>
  <c r="X228" i="3"/>
  <c r="AB228" i="3"/>
  <c r="AI228" i="3"/>
  <c r="AE228" i="3"/>
  <c r="AH229" i="2"/>
  <c r="X229" i="2"/>
  <c r="AI229" i="2"/>
  <c r="W229" i="2"/>
  <c r="AA229" i="2"/>
  <c r="Y229" i="2"/>
  <c r="AD229" i="2"/>
  <c r="AB229" i="2"/>
  <c r="AF229" i="2"/>
  <c r="AG229" i="2"/>
  <c r="Z229" i="2"/>
  <c r="AE229" i="2"/>
  <c r="AC229" i="2"/>
  <c r="U229" i="2"/>
  <c r="T229" i="2"/>
  <c r="F229" i="3" l="1"/>
  <c r="F45" i="4" s="1"/>
  <c r="M229" i="3"/>
  <c r="M45" i="4" s="1"/>
  <c r="G229" i="3"/>
  <c r="G45" i="4" s="1"/>
  <c r="P229" i="3"/>
  <c r="P45" i="4" s="1"/>
  <c r="K229" i="3"/>
  <c r="K45" i="4" s="1"/>
  <c r="N229" i="3"/>
  <c r="N45" i="4" s="1"/>
  <c r="Q229" i="3"/>
  <c r="Q45" i="4" s="1"/>
  <c r="O229" i="3"/>
  <c r="O45" i="4" s="1"/>
  <c r="D229" i="3"/>
  <c r="D45" i="4" s="1"/>
  <c r="E229" i="3"/>
  <c r="E45" i="4" s="1"/>
  <c r="L229" i="3"/>
  <c r="L45" i="4" s="1"/>
  <c r="J229" i="3"/>
  <c r="J45" i="4" s="1"/>
  <c r="I229" i="3"/>
  <c r="I45" i="4" s="1"/>
  <c r="H229" i="3"/>
  <c r="H45" i="4" s="1"/>
  <c r="B230" i="2"/>
  <c r="K230" i="2"/>
  <c r="H230" i="2"/>
  <c r="N230" i="2"/>
  <c r="L230" i="2"/>
  <c r="I230" i="2"/>
  <c r="P230" i="2"/>
  <c r="Q230" i="2"/>
  <c r="C230" i="2"/>
  <c r="M230" i="2"/>
  <c r="O230" i="2"/>
  <c r="J230" i="2"/>
  <c r="G230" i="2"/>
  <c r="E230" i="2"/>
  <c r="F230" i="2"/>
  <c r="O45" i="8" l="1"/>
  <c r="O47" i="8" s="1"/>
  <c r="O47" i="4"/>
  <c r="P45" i="8"/>
  <c r="P47" i="8" s="1"/>
  <c r="P47" i="4"/>
  <c r="Q45" i="8"/>
  <c r="Q47" i="8" s="1"/>
  <c r="Q47" i="4"/>
  <c r="AB229" i="3"/>
  <c r="AG229" i="3"/>
  <c r="V229" i="3"/>
  <c r="Z229" i="3"/>
  <c r="W229" i="3"/>
  <c r="AI229" i="3"/>
  <c r="X229" i="3"/>
  <c r="AC229" i="3"/>
  <c r="AH229" i="3"/>
  <c r="AA229" i="3"/>
  <c r="AE229" i="3"/>
  <c r="AD229" i="3"/>
  <c r="AF229" i="3"/>
  <c r="Y229" i="3"/>
  <c r="AA230" i="2"/>
  <c r="T230" i="2"/>
  <c r="Y230" i="2"/>
  <c r="AB230" i="2"/>
  <c r="AI230" i="2"/>
  <c r="AD230" i="2"/>
  <c r="Z230" i="2"/>
  <c r="AE230" i="2"/>
  <c r="AC230" i="2"/>
  <c r="W230" i="2"/>
  <c r="U230" i="2"/>
  <c r="X230" i="2"/>
  <c r="AG230" i="2"/>
  <c r="AH230" i="2"/>
  <c r="AF230" i="2"/>
  <c r="L230" i="3" l="1"/>
  <c r="H230" i="3"/>
  <c r="M230" i="3"/>
  <c r="F230" i="3"/>
  <c r="D230" i="3"/>
  <c r="K230" i="3"/>
  <c r="G230" i="3"/>
  <c r="I230" i="3"/>
  <c r="Q230" i="3"/>
  <c r="O230" i="3"/>
  <c r="N230" i="3"/>
  <c r="P230" i="3"/>
  <c r="E230" i="3"/>
  <c r="J230" i="3"/>
  <c r="O231" i="2"/>
  <c r="H231" i="2"/>
  <c r="G231" i="2"/>
  <c r="P231" i="2"/>
  <c r="F231" i="2"/>
  <c r="E231" i="2"/>
  <c r="L231" i="2"/>
  <c r="J231" i="2"/>
  <c r="B231" i="2"/>
  <c r="N231" i="2"/>
  <c r="C231" i="2"/>
  <c r="K231" i="2"/>
  <c r="Q231" i="2"/>
  <c r="I231" i="2"/>
  <c r="M231" i="2"/>
  <c r="AG230" i="3" l="1"/>
  <c r="AB230" i="3"/>
  <c r="W230" i="3"/>
  <c r="AE230" i="3"/>
  <c r="AF230" i="3"/>
  <c r="AA230" i="3"/>
  <c r="Y230" i="3"/>
  <c r="AI230" i="3"/>
  <c r="X230" i="3"/>
  <c r="AD230" i="3"/>
  <c r="V230" i="3"/>
  <c r="AH230" i="3"/>
  <c r="Z230" i="3"/>
  <c r="AC230" i="3"/>
  <c r="AC231" i="2"/>
  <c r="W231" i="2"/>
  <c r="AH231" i="2"/>
  <c r="U231" i="2"/>
  <c r="AB231" i="2"/>
  <c r="Z231" i="2"/>
  <c r="AE231" i="2"/>
  <c r="AA231" i="2"/>
  <c r="AF231" i="2"/>
  <c r="Y231" i="2"/>
  <c r="AG231" i="2"/>
  <c r="X231" i="2"/>
  <c r="AI231" i="2"/>
  <c r="T231" i="2"/>
  <c r="AD231" i="2"/>
  <c r="P231" i="3" l="1"/>
  <c r="Q231" i="3"/>
  <c r="M231" i="3"/>
  <c r="F231" i="3"/>
  <c r="N231" i="3"/>
  <c r="K231" i="3"/>
  <c r="G231" i="3"/>
  <c r="E231" i="3"/>
  <c r="H231" i="3"/>
  <c r="O231" i="3"/>
  <c r="D231" i="3"/>
  <c r="L231" i="3"/>
  <c r="I231" i="3"/>
  <c r="J231" i="3"/>
  <c r="L232" i="2"/>
  <c r="I232" i="2"/>
  <c r="H232" i="2"/>
  <c r="C232" i="2"/>
  <c r="B232" i="2"/>
  <c r="F232" i="2"/>
  <c r="O232" i="2"/>
  <c r="N232" i="2"/>
  <c r="M232" i="2"/>
  <c r="J232" i="2"/>
  <c r="P232" i="2"/>
  <c r="K232" i="2"/>
  <c r="Q232" i="2"/>
  <c r="G232" i="2"/>
  <c r="E232" i="2"/>
  <c r="AH231" i="3" l="1"/>
  <c r="AF231" i="3"/>
  <c r="Z231" i="3"/>
  <c r="AC231" i="3"/>
  <c r="AA231" i="3"/>
  <c r="Y231" i="3"/>
  <c r="V231" i="3"/>
  <c r="AE231" i="3"/>
  <c r="AD231" i="3"/>
  <c r="AB231" i="3"/>
  <c r="W231" i="3"/>
  <c r="AG231" i="3"/>
  <c r="X231" i="3"/>
  <c r="AI231" i="3"/>
  <c r="AI232" i="2"/>
  <c r="AE232" i="2"/>
  <c r="AA232" i="2"/>
  <c r="AC232" i="2"/>
  <c r="AG232" i="2"/>
  <c r="T232" i="2"/>
  <c r="Z232" i="2"/>
  <c r="W232" i="2"/>
  <c r="Y232" i="2"/>
  <c r="AB232" i="2"/>
  <c r="AF232" i="2"/>
  <c r="X232" i="2"/>
  <c r="U232" i="2"/>
  <c r="AH232" i="2"/>
  <c r="AD232" i="2"/>
  <c r="O232" i="3" l="1"/>
  <c r="M232" i="3"/>
  <c r="P232" i="3"/>
  <c r="E232" i="3"/>
  <c r="D232" i="3"/>
  <c r="K232" i="3"/>
  <c r="J232" i="3"/>
  <c r="G232" i="3"/>
  <c r="H232" i="3"/>
  <c r="I232" i="3"/>
  <c r="Q232" i="3"/>
  <c r="F232" i="3"/>
  <c r="L232" i="3"/>
  <c r="N232" i="3"/>
  <c r="L233" i="2"/>
  <c r="J233" i="2"/>
  <c r="B233" i="2"/>
  <c r="K233" i="2"/>
  <c r="M233" i="2"/>
  <c r="P233" i="2"/>
  <c r="C233" i="2"/>
  <c r="G233" i="2"/>
  <c r="H233" i="2"/>
  <c r="I233" i="2"/>
  <c r="Q233" i="2"/>
  <c r="F233" i="2"/>
  <c r="E233" i="2"/>
  <c r="N233" i="2"/>
  <c r="O233" i="2"/>
  <c r="AG232" i="3" l="1"/>
  <c r="AF232" i="3"/>
  <c r="AC232" i="3"/>
  <c r="AH232" i="3"/>
  <c r="Z232" i="3"/>
  <c r="AA232" i="3"/>
  <c r="Y232" i="3"/>
  <c r="AE232" i="3"/>
  <c r="AB232" i="3"/>
  <c r="W232" i="3"/>
  <c r="X232" i="3"/>
  <c r="AI232" i="3"/>
  <c r="V232" i="3"/>
  <c r="AD232" i="3"/>
  <c r="AG233" i="2"/>
  <c r="AF233" i="2"/>
  <c r="X233" i="2"/>
  <c r="AC233" i="2"/>
  <c r="AD233" i="2"/>
  <c r="W233" i="2"/>
  <c r="AE233" i="2"/>
  <c r="T233" i="2"/>
  <c r="AB233" i="2"/>
  <c r="AI233" i="2"/>
  <c r="AA233" i="2"/>
  <c r="Z233" i="2"/>
  <c r="Y233" i="2"/>
  <c r="U233" i="2"/>
  <c r="AH233" i="2"/>
  <c r="H233" i="3" l="1"/>
  <c r="M233" i="3"/>
  <c r="F233" i="3"/>
  <c r="K233" i="3"/>
  <c r="J233" i="3"/>
  <c r="O233" i="3"/>
  <c r="Q233" i="3"/>
  <c r="P233" i="3"/>
  <c r="L233" i="3"/>
  <c r="G233" i="3"/>
  <c r="D233" i="3"/>
  <c r="E233" i="3"/>
  <c r="I233" i="3"/>
  <c r="N233" i="3"/>
  <c r="I234" i="2"/>
  <c r="K234" i="2"/>
  <c r="P234" i="2"/>
  <c r="J234" i="2"/>
  <c r="M234" i="2"/>
  <c r="N234" i="2"/>
  <c r="C234" i="2"/>
  <c r="H234" i="2"/>
  <c r="Q234" i="2"/>
  <c r="B234" i="2"/>
  <c r="E234" i="2"/>
  <c r="L234" i="2"/>
  <c r="F234" i="2"/>
  <c r="O234" i="2"/>
  <c r="G234" i="2"/>
  <c r="AG233" i="3" l="1"/>
  <c r="AC233" i="3"/>
  <c r="Z233" i="3"/>
  <c r="Y233" i="3"/>
  <c r="AB233" i="3"/>
  <c r="X233" i="3"/>
  <c r="AD233" i="3"/>
  <c r="AH233" i="3"/>
  <c r="AF233" i="3"/>
  <c r="AA233" i="3"/>
  <c r="W233" i="3"/>
  <c r="AI233" i="3"/>
  <c r="V233" i="3"/>
  <c r="AE233" i="3"/>
  <c r="AG234" i="2"/>
  <c r="X234" i="2"/>
  <c r="AD234" i="2"/>
  <c r="W234" i="2"/>
  <c r="T234" i="2"/>
  <c r="AF234" i="2"/>
  <c r="AE234" i="2"/>
  <c r="AB234" i="2"/>
  <c r="AH234" i="2"/>
  <c r="AA234" i="2"/>
  <c r="Y234" i="2"/>
  <c r="U234" i="2"/>
  <c r="AC234" i="2"/>
  <c r="AI234" i="2"/>
  <c r="Z234" i="2"/>
  <c r="P234" i="3" l="1"/>
  <c r="O234" i="3"/>
  <c r="E234" i="3"/>
  <c r="L234" i="3"/>
  <c r="G234" i="3"/>
  <c r="Q234" i="3"/>
  <c r="J234" i="3"/>
  <c r="M234" i="3"/>
  <c r="I234" i="3"/>
  <c r="H234" i="3"/>
  <c r="D234" i="3"/>
  <c r="N234" i="3"/>
  <c r="F234" i="3"/>
  <c r="K234" i="3"/>
  <c r="H235" i="2"/>
  <c r="C235" i="2"/>
  <c r="J235" i="2"/>
  <c r="E235" i="2"/>
  <c r="F235" i="2"/>
  <c r="Q235" i="2"/>
  <c r="I235" i="2"/>
  <c r="N235" i="2"/>
  <c r="K235" i="2"/>
  <c r="G235" i="2"/>
  <c r="P235" i="2"/>
  <c r="M235" i="2"/>
  <c r="B235" i="2"/>
  <c r="L235" i="2"/>
  <c r="O235" i="2"/>
  <c r="V234" i="3" l="1"/>
  <c r="AH234" i="3"/>
  <c r="AA234" i="3"/>
  <c r="AB234" i="3"/>
  <c r="AI234" i="3"/>
  <c r="AD234" i="3"/>
  <c r="Y234" i="3"/>
  <c r="AF234" i="3"/>
  <c r="AC234" i="3"/>
  <c r="X234" i="3"/>
  <c r="W234" i="3"/>
  <c r="AG234" i="3"/>
  <c r="Z234" i="3"/>
  <c r="AE234" i="3"/>
  <c r="AI235" i="2"/>
  <c r="W235" i="2"/>
  <c r="AB235" i="2"/>
  <c r="U235" i="2"/>
  <c r="Z235" i="2"/>
  <c r="Y235" i="2"/>
  <c r="AC235" i="2"/>
  <c r="AF235" i="2"/>
  <c r="AA235" i="2"/>
  <c r="X235" i="2"/>
  <c r="AG235" i="2"/>
  <c r="AD235" i="2"/>
  <c r="T235" i="2"/>
  <c r="AE235" i="2"/>
  <c r="AH235" i="2"/>
  <c r="N235" i="3" l="1"/>
  <c r="D235" i="3"/>
  <c r="E235" i="3"/>
  <c r="G235" i="3"/>
  <c r="J235" i="3"/>
  <c r="O235" i="3"/>
  <c r="M235" i="3"/>
  <c r="F235" i="3"/>
  <c r="L235" i="3"/>
  <c r="I235" i="3"/>
  <c r="H235" i="3"/>
  <c r="K235" i="3"/>
  <c r="Q235" i="3"/>
  <c r="P235" i="3"/>
  <c r="B236" i="2"/>
  <c r="E236" i="2"/>
  <c r="P236" i="2"/>
  <c r="I236" i="2"/>
  <c r="G236" i="2"/>
  <c r="M236" i="2"/>
  <c r="F236" i="2"/>
  <c r="N236" i="2"/>
  <c r="K236" i="2"/>
  <c r="H236" i="2"/>
  <c r="J236" i="2"/>
  <c r="Q236" i="2"/>
  <c r="O236" i="2"/>
  <c r="C236" i="2"/>
  <c r="L236" i="2"/>
  <c r="X235" i="3" l="1"/>
  <c r="AG235" i="3"/>
  <c r="Z235" i="3"/>
  <c r="AE235" i="3"/>
  <c r="AB235" i="3"/>
  <c r="AC235" i="3"/>
  <c r="AH235" i="3"/>
  <c r="AD235" i="3"/>
  <c r="AI235" i="3"/>
  <c r="Y235" i="3"/>
  <c r="W235" i="3"/>
  <c r="V235" i="3"/>
  <c r="AA235" i="3"/>
  <c r="AF235" i="3"/>
  <c r="X236" i="2"/>
  <c r="AA236" i="2"/>
  <c r="AE236" i="2"/>
  <c r="AD236" i="2"/>
  <c r="U236" i="2"/>
  <c r="AG236" i="2"/>
  <c r="AI236" i="2"/>
  <c r="AB236" i="2"/>
  <c r="Z236" i="2"/>
  <c r="AC236" i="2"/>
  <c r="AF236" i="2"/>
  <c r="W236" i="2"/>
  <c r="T236" i="2"/>
  <c r="AH236" i="2"/>
  <c r="Y236" i="2"/>
  <c r="J236" i="3" l="1"/>
  <c r="E236" i="3"/>
  <c r="M236" i="3"/>
  <c r="L236" i="3"/>
  <c r="F236" i="3"/>
  <c r="N236" i="3"/>
  <c r="G236" i="3"/>
  <c r="P236" i="3"/>
  <c r="H236" i="3"/>
  <c r="D236" i="3"/>
  <c r="I236" i="3"/>
  <c r="Q236" i="3"/>
  <c r="K236" i="3"/>
  <c r="O236" i="3"/>
  <c r="G237" i="2"/>
  <c r="E237" i="2"/>
  <c r="K237" i="2"/>
  <c r="J237" i="2"/>
  <c r="O237" i="2"/>
  <c r="L237" i="2"/>
  <c r="P237" i="2"/>
  <c r="N237" i="2"/>
  <c r="H237" i="2"/>
  <c r="Q237" i="2"/>
  <c r="C237" i="2"/>
  <c r="M237" i="2"/>
  <c r="F237" i="2"/>
  <c r="B237" i="2"/>
  <c r="I237" i="2"/>
  <c r="AC236" i="3" l="1"/>
  <c r="AG236" i="3"/>
  <c r="AB236" i="3"/>
  <c r="Y236" i="3"/>
  <c r="V236" i="3"/>
  <c r="AE236" i="3"/>
  <c r="W236" i="3"/>
  <c r="AI236" i="3"/>
  <c r="AA236" i="3"/>
  <c r="AH236" i="3"/>
  <c r="X236" i="3"/>
  <c r="Z236" i="3"/>
  <c r="AD236" i="3"/>
  <c r="AF236" i="3"/>
  <c r="AF237" i="2"/>
  <c r="AD237" i="2"/>
  <c r="AG237" i="2"/>
  <c r="AE237" i="2"/>
  <c r="U237" i="2"/>
  <c r="AI237" i="2"/>
  <c r="Z237" i="2"/>
  <c r="AA237" i="2"/>
  <c r="T237" i="2"/>
  <c r="X237" i="2"/>
  <c r="AH237" i="2"/>
  <c r="Y237" i="2"/>
  <c r="AB237" i="2"/>
  <c r="AC237" i="2"/>
  <c r="W237" i="2"/>
  <c r="H237" i="3" l="1"/>
  <c r="Q237" i="3"/>
  <c r="D237" i="3"/>
  <c r="K237" i="3"/>
  <c r="F237" i="3"/>
  <c r="E237" i="3"/>
  <c r="G237" i="3"/>
  <c r="N237" i="3"/>
  <c r="P237" i="3"/>
  <c r="J237" i="3"/>
  <c r="L237" i="3"/>
  <c r="I237" i="3"/>
  <c r="M237" i="3"/>
  <c r="O237" i="3"/>
  <c r="E238" i="2"/>
  <c r="M238" i="2"/>
  <c r="J238" i="2"/>
  <c r="G238" i="2"/>
  <c r="F238" i="2"/>
  <c r="I238" i="2"/>
  <c r="Q238" i="2"/>
  <c r="K238" i="2"/>
  <c r="P238" i="2"/>
  <c r="B238" i="2"/>
  <c r="H238" i="2"/>
  <c r="C238" i="2"/>
  <c r="O238" i="2"/>
  <c r="N238" i="2"/>
  <c r="L238" i="2"/>
  <c r="V237" i="3" l="1"/>
  <c r="Z237" i="3"/>
  <c r="AF237" i="3"/>
  <c r="AG237" i="3"/>
  <c r="AD237" i="3"/>
  <c r="AB237" i="3"/>
  <c r="AE237" i="3"/>
  <c r="X237" i="3"/>
  <c r="AI237" i="3"/>
  <c r="AH237" i="3"/>
  <c r="AC237" i="3"/>
  <c r="Y237" i="3"/>
  <c r="W237" i="3"/>
  <c r="AA237" i="3"/>
  <c r="AE238" i="2"/>
  <c r="Z238" i="2"/>
  <c r="AA238" i="2"/>
  <c r="W238" i="2"/>
  <c r="U238" i="2"/>
  <c r="AF238" i="2"/>
  <c r="T238" i="2"/>
  <c r="AH238" i="2"/>
  <c r="AC238" i="2"/>
  <c r="AI238" i="2"/>
  <c r="X238" i="2"/>
  <c r="Y238" i="2"/>
  <c r="AB238" i="2"/>
  <c r="AD238" i="2"/>
  <c r="AG238" i="2"/>
  <c r="G238" i="3" l="1"/>
  <c r="O238" i="3"/>
  <c r="K238" i="3"/>
  <c r="M238" i="3"/>
  <c r="N238" i="3"/>
  <c r="F238" i="3"/>
  <c r="I238" i="3"/>
  <c r="P238" i="3"/>
  <c r="J238" i="3"/>
  <c r="H238" i="3"/>
  <c r="D238" i="3"/>
  <c r="E238" i="3"/>
  <c r="Q238" i="3"/>
  <c r="L238" i="3"/>
  <c r="G239" i="2"/>
  <c r="Q239" i="2"/>
  <c r="B239" i="2"/>
  <c r="C239" i="2"/>
  <c r="I239" i="2"/>
  <c r="O239" i="2"/>
  <c r="J239" i="2"/>
  <c r="F239" i="2"/>
  <c r="K239" i="2"/>
  <c r="P239" i="2"/>
  <c r="N239" i="2"/>
  <c r="E239" i="2"/>
  <c r="H239" i="2"/>
  <c r="L239" i="2"/>
  <c r="M239" i="2"/>
  <c r="AB238" i="3" l="1"/>
  <c r="V238" i="3"/>
  <c r="W238" i="3"/>
  <c r="AG238" i="3"/>
  <c r="AH238" i="3"/>
  <c r="AA238" i="3"/>
  <c r="AE238" i="3"/>
  <c r="Z238" i="3"/>
  <c r="AF238" i="3"/>
  <c r="AD238" i="3"/>
  <c r="AI238" i="3"/>
  <c r="X238" i="3"/>
  <c r="Y238" i="3"/>
  <c r="AC238" i="3"/>
  <c r="Z239" i="2"/>
  <c r="AC239" i="2"/>
  <c r="X239" i="2"/>
  <c r="AB239" i="2"/>
  <c r="AG239" i="2"/>
  <c r="AA239" i="2"/>
  <c r="T239" i="2"/>
  <c r="AI239" i="2"/>
  <c r="Y239" i="2"/>
  <c r="AE239" i="2"/>
  <c r="AD239" i="2"/>
  <c r="W239" i="2"/>
  <c r="AF239" i="2"/>
  <c r="AH239" i="2"/>
  <c r="U239" i="2"/>
  <c r="M239" i="3" l="1"/>
  <c r="F239" i="3"/>
  <c r="H239" i="3"/>
  <c r="O239" i="3"/>
  <c r="I239" i="3"/>
  <c r="Q239" i="3"/>
  <c r="E239" i="3"/>
  <c r="L239" i="3"/>
  <c r="D239" i="3"/>
  <c r="K239" i="3"/>
  <c r="G239" i="3"/>
  <c r="N239" i="3"/>
  <c r="P239" i="3"/>
  <c r="J239" i="3"/>
  <c r="C240" i="2"/>
  <c r="N240" i="2"/>
  <c r="L240" i="2"/>
  <c r="G240" i="2"/>
  <c r="I240" i="2"/>
  <c r="J240" i="2"/>
  <c r="K240" i="2"/>
  <c r="P240" i="2"/>
  <c r="M240" i="2"/>
  <c r="B240" i="2"/>
  <c r="O240" i="2"/>
  <c r="H240" i="2"/>
  <c r="E240" i="2"/>
  <c r="Q240" i="2"/>
  <c r="F240" i="2"/>
  <c r="AH239" i="3" l="1"/>
  <c r="AF239" i="3"/>
  <c r="Y239" i="3"/>
  <c r="AC239" i="3"/>
  <c r="AA239" i="3"/>
  <c r="V239" i="3"/>
  <c r="AD239" i="3"/>
  <c r="AB239" i="3"/>
  <c r="W239" i="3"/>
  <c r="AE239" i="3"/>
  <c r="AI239" i="3"/>
  <c r="Z239" i="3"/>
  <c r="AG239" i="3"/>
  <c r="X239" i="3"/>
  <c r="T240" i="2"/>
  <c r="AE240" i="2"/>
  <c r="AH240" i="2"/>
  <c r="AC240" i="2"/>
  <c r="AB240" i="2"/>
  <c r="X240" i="2"/>
  <c r="AI240" i="2"/>
  <c r="W240" i="2"/>
  <c r="Z240" i="2"/>
  <c r="AG240" i="2"/>
  <c r="AA240" i="2"/>
  <c r="Y240" i="2"/>
  <c r="AD240" i="2"/>
  <c r="AF240" i="2"/>
  <c r="U240" i="2"/>
  <c r="O240" i="3" l="1"/>
  <c r="Q240" i="3"/>
  <c r="E240" i="3"/>
  <c r="D240" i="3"/>
  <c r="K240" i="3"/>
  <c r="J240" i="3"/>
  <c r="N240" i="3"/>
  <c r="F240" i="3"/>
  <c r="H240" i="3"/>
  <c r="M240" i="3"/>
  <c r="L240" i="3"/>
  <c r="I240" i="3"/>
  <c r="G240" i="3"/>
  <c r="P240" i="3"/>
  <c r="C241" i="2"/>
  <c r="L241" i="2"/>
  <c r="O241" i="2"/>
  <c r="E241" i="2"/>
  <c r="F241" i="2"/>
  <c r="K241" i="2"/>
  <c r="M241" i="2"/>
  <c r="N241" i="2"/>
  <c r="G241" i="2"/>
  <c r="I241" i="2"/>
  <c r="H241" i="2"/>
  <c r="Q241" i="2"/>
  <c r="J241" i="2"/>
  <c r="P241" i="2"/>
  <c r="B241" i="2"/>
  <c r="AB240" i="3" l="1"/>
  <c r="AC240" i="3"/>
  <c r="V240" i="3"/>
  <c r="AI240" i="3"/>
  <c r="Y240" i="3"/>
  <c r="AE240" i="3"/>
  <c r="Z240" i="3"/>
  <c r="AF240" i="3"/>
  <c r="W240" i="3"/>
  <c r="AH240" i="3"/>
  <c r="X240" i="3"/>
  <c r="AA240" i="3"/>
  <c r="AD240" i="3"/>
  <c r="AG240" i="3"/>
  <c r="AB241" i="2"/>
  <c r="T241" i="2"/>
  <c r="AH241" i="2"/>
  <c r="Y241" i="2"/>
  <c r="X241" i="2"/>
  <c r="W241" i="2"/>
  <c r="AG241" i="2"/>
  <c r="AA241" i="2"/>
  <c r="AF241" i="2"/>
  <c r="AE241" i="2"/>
  <c r="AC241" i="2"/>
  <c r="AI241" i="2"/>
  <c r="Z241" i="2"/>
  <c r="AD241" i="2"/>
  <c r="U241" i="2"/>
  <c r="L241" i="3" l="1"/>
  <c r="F241" i="3"/>
  <c r="E241" i="3"/>
  <c r="H241" i="3"/>
  <c r="D241" i="3"/>
  <c r="J241" i="3"/>
  <c r="O241" i="3"/>
  <c r="G241" i="3"/>
  <c r="I241" i="3"/>
  <c r="P241" i="3"/>
  <c r="N241" i="3"/>
  <c r="M241" i="3"/>
  <c r="Q241" i="3"/>
  <c r="K241" i="3"/>
  <c r="AE241" i="3"/>
  <c r="AD241" i="3"/>
  <c r="L242" i="3" s="1"/>
  <c r="C242" i="2"/>
  <c r="H242" i="2"/>
  <c r="K242" i="2"/>
  <c r="N242" i="2"/>
  <c r="E242" i="2"/>
  <c r="G242" i="2"/>
  <c r="B242" i="2"/>
  <c r="Q242" i="2"/>
  <c r="I242" i="2"/>
  <c r="O242" i="2"/>
  <c r="F242" i="2"/>
  <c r="J242" i="2"/>
  <c r="L242" i="2"/>
  <c r="M242" i="2"/>
  <c r="P242" i="2"/>
  <c r="M242" i="3" l="1"/>
  <c r="Z241" i="3"/>
  <c r="AH241" i="3"/>
  <c r="AD242" i="3"/>
  <c r="AG241" i="3"/>
  <c r="AF241" i="3"/>
  <c r="AB241" i="3"/>
  <c r="Y241" i="3"/>
  <c r="X241" i="3"/>
  <c r="AA241" i="3"/>
  <c r="V241" i="3"/>
  <c r="W241" i="3"/>
  <c r="AI241" i="3"/>
  <c r="AC241" i="3"/>
  <c r="AH242" i="2"/>
  <c r="T242" i="2"/>
  <c r="Y242" i="2"/>
  <c r="W242" i="2"/>
  <c r="AD242" i="2"/>
  <c r="AF242" i="2"/>
  <c r="X242" i="2"/>
  <c r="AG242" i="2"/>
  <c r="AA242" i="2"/>
  <c r="AI242" i="2"/>
  <c r="AC242" i="2"/>
  <c r="AB242" i="2"/>
  <c r="AE242" i="2"/>
  <c r="Z242" i="2"/>
  <c r="U242" i="2"/>
  <c r="Q242" i="3" l="1"/>
  <c r="L243" i="3"/>
  <c r="AD243" i="3" s="1"/>
  <c r="L244" i="3" s="1"/>
  <c r="D242" i="3"/>
  <c r="V242" i="3" s="1"/>
  <c r="H242" i="3"/>
  <c r="F242" i="3"/>
  <c r="N242" i="3"/>
  <c r="P242" i="3"/>
  <c r="AH242" i="3" s="1"/>
  <c r="P243" i="3" s="1"/>
  <c r="K242" i="3"/>
  <c r="AC242" i="3" s="1"/>
  <c r="E242" i="3"/>
  <c r="I242" i="3"/>
  <c r="G242" i="3"/>
  <c r="Y242" i="3" s="1"/>
  <c r="G243" i="3" s="1"/>
  <c r="J242" i="3"/>
  <c r="AB242" i="3" s="1"/>
  <c r="O242" i="3"/>
  <c r="AE242" i="3"/>
  <c r="Z242" i="3"/>
  <c r="H243" i="3" s="1"/>
  <c r="AI242" i="3"/>
  <c r="Q243" i="3" s="1"/>
  <c r="X242" i="3"/>
  <c r="F243" i="3" s="1"/>
  <c r="W242" i="3"/>
  <c r="E243" i="3" s="1"/>
  <c r="AA242" i="3"/>
  <c r="AG242" i="3"/>
  <c r="H243" i="2"/>
  <c r="C243" i="2"/>
  <c r="M243" i="2"/>
  <c r="K243" i="2"/>
  <c r="I243" i="2"/>
  <c r="F243" i="2"/>
  <c r="E243" i="2"/>
  <c r="B243" i="2"/>
  <c r="J243" i="2"/>
  <c r="Q243" i="2"/>
  <c r="O243" i="2"/>
  <c r="N243" i="2"/>
  <c r="L243" i="2"/>
  <c r="G243" i="2"/>
  <c r="P243" i="2"/>
  <c r="J243" i="3" l="1"/>
  <c r="K243" i="3"/>
  <c r="O243" i="3"/>
  <c r="M243" i="3"/>
  <c r="I243" i="3"/>
  <c r="D243" i="3"/>
  <c r="AF242" i="3"/>
  <c r="Y243" i="3"/>
  <c r="G244" i="3" s="1"/>
  <c r="AD244" i="3"/>
  <c r="L245" i="3" s="1"/>
  <c r="AI243" i="3"/>
  <c r="Q244" i="3" s="1"/>
  <c r="AG243" i="3"/>
  <c r="O244" i="3" s="1"/>
  <c r="W243" i="3"/>
  <c r="E244" i="3" s="1"/>
  <c r="AH243" i="3"/>
  <c r="P244" i="3" s="1"/>
  <c r="AC243" i="3"/>
  <c r="K244" i="3" s="1"/>
  <c r="V243" i="3"/>
  <c r="D244" i="3" s="1"/>
  <c r="X243" i="3"/>
  <c r="F244" i="3" s="1"/>
  <c r="Z243" i="3"/>
  <c r="AA243" i="3"/>
  <c r="I244" i="3" s="1"/>
  <c r="AH243" i="2"/>
  <c r="AD243" i="2"/>
  <c r="AG243" i="2"/>
  <c r="AB243" i="2"/>
  <c r="T243" i="2"/>
  <c r="AA243" i="2"/>
  <c r="AE243" i="2"/>
  <c r="U243" i="2"/>
  <c r="Y243" i="2"/>
  <c r="AF243" i="2"/>
  <c r="AI243" i="2"/>
  <c r="W243" i="2"/>
  <c r="X243" i="2"/>
  <c r="AC243" i="2"/>
  <c r="Z243" i="2"/>
  <c r="AD245" i="3" l="1"/>
  <c r="AE243" i="3"/>
  <c r="H244" i="3"/>
  <c r="Z244" i="3" s="1"/>
  <c r="H245" i="3" s="1"/>
  <c r="AB243" i="3"/>
  <c r="N243" i="3"/>
  <c r="AA244" i="3"/>
  <c r="I245" i="3" s="1"/>
  <c r="V244" i="3"/>
  <c r="W244" i="3"/>
  <c r="E245" i="3" s="1"/>
  <c r="AI244" i="3"/>
  <c r="X244" i="3"/>
  <c r="F245" i="3" s="1"/>
  <c r="AC244" i="3"/>
  <c r="K245" i="3" s="1"/>
  <c r="AH244" i="3"/>
  <c r="P245" i="3" s="1"/>
  <c r="AG244" i="3"/>
  <c r="O245" i="3" s="1"/>
  <c r="Y244" i="3"/>
  <c r="G245" i="3" s="1"/>
  <c r="H244" i="2"/>
  <c r="F244" i="2"/>
  <c r="Q244" i="2"/>
  <c r="G244" i="2"/>
  <c r="M244" i="2"/>
  <c r="J244" i="2"/>
  <c r="L244" i="2"/>
  <c r="E244" i="2"/>
  <c r="K244" i="2"/>
  <c r="N244" i="2"/>
  <c r="C244" i="2"/>
  <c r="I244" i="2"/>
  <c r="B244" i="2"/>
  <c r="O244" i="2"/>
  <c r="P244" i="2"/>
  <c r="X245" i="3" l="1"/>
  <c r="F246" i="3" s="1"/>
  <c r="AF243" i="3"/>
  <c r="M244" i="3"/>
  <c r="L246" i="3"/>
  <c r="AH245" i="3"/>
  <c r="P246" i="3" s="1"/>
  <c r="Z245" i="3"/>
  <c r="H246" i="3" s="1"/>
  <c r="AC245" i="3"/>
  <c r="K246" i="3" s="1"/>
  <c r="Y245" i="3"/>
  <c r="G246" i="3" s="1"/>
  <c r="Q245" i="3"/>
  <c r="J244" i="3"/>
  <c r="AG245" i="3"/>
  <c r="O246" i="3" s="1"/>
  <c r="W245" i="3"/>
  <c r="AA245" i="3"/>
  <c r="D245" i="3"/>
  <c r="U244" i="2"/>
  <c r="AB244" i="2"/>
  <c r="AF244" i="2"/>
  <c r="AE244" i="2"/>
  <c r="AH244" i="2"/>
  <c r="AG244" i="2"/>
  <c r="T244" i="2"/>
  <c r="AC244" i="2"/>
  <c r="W244" i="2"/>
  <c r="Y244" i="2"/>
  <c r="AI244" i="2"/>
  <c r="X244" i="2"/>
  <c r="Z244" i="2"/>
  <c r="AA244" i="2"/>
  <c r="AD244" i="2"/>
  <c r="I246" i="3" l="1"/>
  <c r="AB244" i="3"/>
  <c r="AH246" i="3"/>
  <c r="X246" i="3"/>
  <c r="AG246" i="3"/>
  <c r="AC246" i="3"/>
  <c r="E246" i="3"/>
  <c r="AD246" i="3"/>
  <c r="AE244" i="3"/>
  <c r="N244" i="3"/>
  <c r="Y246" i="3"/>
  <c r="G247" i="3" s="1"/>
  <c r="V245" i="3"/>
  <c r="AI245" i="3"/>
  <c r="Z246" i="3"/>
  <c r="I245" i="2"/>
  <c r="G245" i="2"/>
  <c r="O245" i="2"/>
  <c r="M245" i="2"/>
  <c r="C245" i="2"/>
  <c r="L245" i="2"/>
  <c r="H245" i="2"/>
  <c r="Q245" i="2"/>
  <c r="E245" i="2"/>
  <c r="B245" i="2"/>
  <c r="P245" i="2"/>
  <c r="J245" i="2"/>
  <c r="F245" i="2"/>
  <c r="K245" i="2"/>
  <c r="N245" i="2"/>
  <c r="O247" i="3" l="1"/>
  <c r="AF244" i="3"/>
  <c r="D246" i="3"/>
  <c r="L247" i="3"/>
  <c r="P247" i="3"/>
  <c r="M245" i="3"/>
  <c r="W246" i="3"/>
  <c r="K247" i="3"/>
  <c r="F247" i="3"/>
  <c r="J245" i="3"/>
  <c r="H247" i="3"/>
  <c r="Q246" i="3"/>
  <c r="Y247" i="3"/>
  <c r="AA246" i="3"/>
  <c r="X245" i="2"/>
  <c r="AF245" i="2"/>
  <c r="W245" i="2"/>
  <c r="AI245" i="2"/>
  <c r="Z245" i="2"/>
  <c r="AG245" i="2"/>
  <c r="AC245" i="2"/>
  <c r="AD245" i="2"/>
  <c r="Y245" i="2"/>
  <c r="AA245" i="2"/>
  <c r="AB245" i="2"/>
  <c r="AH245" i="2"/>
  <c r="T245" i="2"/>
  <c r="U245" i="2"/>
  <c r="AE245" i="2"/>
  <c r="AE245" i="3" l="1"/>
  <c r="V246" i="3"/>
  <c r="AC247" i="3"/>
  <c r="E247" i="3"/>
  <c r="N245" i="3"/>
  <c r="G248" i="3"/>
  <c r="AB245" i="3"/>
  <c r="I247" i="3"/>
  <c r="AI246" i="3"/>
  <c r="Z247" i="3"/>
  <c r="X247" i="3"/>
  <c r="AH247" i="3"/>
  <c r="AD247" i="3"/>
  <c r="AG247" i="3"/>
  <c r="C246" i="2"/>
  <c r="M246" i="2"/>
  <c r="B246" i="2"/>
  <c r="J246" i="2"/>
  <c r="G246" i="2"/>
  <c r="K246" i="2"/>
  <c r="H246" i="2"/>
  <c r="E246" i="2"/>
  <c r="P246" i="2"/>
  <c r="I246" i="2"/>
  <c r="L246" i="2"/>
  <c r="O246" i="2"/>
  <c r="Q246" i="2"/>
  <c r="N246" i="2"/>
  <c r="F246" i="2"/>
  <c r="H248" i="3" l="1"/>
  <c r="AF245" i="3"/>
  <c r="W247" i="3"/>
  <c r="O248" i="3"/>
  <c r="K248" i="3"/>
  <c r="AA247" i="3"/>
  <c r="Y248" i="3"/>
  <c r="D247" i="3"/>
  <c r="P248" i="3"/>
  <c r="M246" i="3"/>
  <c r="L248" i="3"/>
  <c r="J246" i="3"/>
  <c r="F248" i="3"/>
  <c r="Q247" i="3"/>
  <c r="AH246" i="2"/>
  <c r="AC246" i="2"/>
  <c r="Y246" i="2"/>
  <c r="AB246" i="2"/>
  <c r="X246" i="2"/>
  <c r="W246" i="2"/>
  <c r="T246" i="2"/>
  <c r="AE246" i="2"/>
  <c r="U246" i="2"/>
  <c r="AF246" i="2"/>
  <c r="AI246" i="2"/>
  <c r="AG246" i="2"/>
  <c r="AD246" i="2"/>
  <c r="AA246" i="2"/>
  <c r="Z246" i="2"/>
  <c r="X248" i="3" l="1"/>
  <c r="N246" i="3"/>
  <c r="AC248" i="3"/>
  <c r="AG248" i="3"/>
  <c r="Z248" i="3"/>
  <c r="AB246" i="3"/>
  <c r="G249" i="3"/>
  <c r="AD248" i="3"/>
  <c r="I248" i="3"/>
  <c r="E248" i="3"/>
  <c r="AI247" i="3"/>
  <c r="AE246" i="3"/>
  <c r="AH248" i="3"/>
  <c r="V247" i="3"/>
  <c r="H247" i="2"/>
  <c r="L247" i="2"/>
  <c r="Q247" i="2"/>
  <c r="C247" i="2"/>
  <c r="B247" i="2"/>
  <c r="F247" i="2"/>
  <c r="G247" i="2"/>
  <c r="K247" i="2"/>
  <c r="O247" i="2"/>
  <c r="I247" i="2"/>
  <c r="N247" i="2"/>
  <c r="M247" i="2"/>
  <c r="E247" i="2"/>
  <c r="J247" i="2"/>
  <c r="P247" i="2"/>
  <c r="AF246" i="3" l="1"/>
  <c r="P249" i="3"/>
  <c r="Q248" i="3"/>
  <c r="O249" i="3"/>
  <c r="F249" i="3"/>
  <c r="AA248" i="3"/>
  <c r="H249" i="3"/>
  <c r="J247" i="3"/>
  <c r="W248" i="3"/>
  <c r="D248" i="3"/>
  <c r="M247" i="3"/>
  <c r="L249" i="3"/>
  <c r="Y249" i="3"/>
  <c r="K249" i="3"/>
  <c r="AH247" i="2"/>
  <c r="AB247" i="2"/>
  <c r="W247" i="2"/>
  <c r="AE247" i="2"/>
  <c r="AF247" i="2"/>
  <c r="AA247" i="2"/>
  <c r="AC247" i="2"/>
  <c r="Y247" i="2"/>
  <c r="X247" i="2"/>
  <c r="T247" i="2"/>
  <c r="U247" i="2"/>
  <c r="AI247" i="2"/>
  <c r="AD247" i="2"/>
  <c r="Z247" i="2"/>
  <c r="AG247" i="2"/>
  <c r="I249" i="3" l="1"/>
  <c r="AI248" i="3"/>
  <c r="E249" i="3"/>
  <c r="AB247" i="3"/>
  <c r="X249" i="3"/>
  <c r="AG249" i="3"/>
  <c r="N247" i="3"/>
  <c r="AC249" i="3"/>
  <c r="AH249" i="3"/>
  <c r="G250" i="3"/>
  <c r="V248" i="3"/>
  <c r="AD249" i="3"/>
  <c r="AE247" i="3"/>
  <c r="Z249" i="3"/>
  <c r="O248" i="2"/>
  <c r="L248" i="2"/>
  <c r="C248" i="2"/>
  <c r="F248" i="2"/>
  <c r="K248" i="2"/>
  <c r="N248" i="2"/>
  <c r="E248" i="2"/>
  <c r="H248" i="2"/>
  <c r="B248" i="2"/>
  <c r="I248" i="2"/>
  <c r="M248" i="2"/>
  <c r="P248" i="2"/>
  <c r="Q248" i="2"/>
  <c r="G248" i="2"/>
  <c r="J248" i="2"/>
  <c r="F250" i="3" l="1"/>
  <c r="W249" i="3"/>
  <c r="J248" i="3"/>
  <c r="H250" i="3"/>
  <c r="Y250" i="3"/>
  <c r="AF247" i="3"/>
  <c r="Q249" i="3"/>
  <c r="M248" i="3"/>
  <c r="K250" i="3"/>
  <c r="L250" i="3"/>
  <c r="D249" i="3"/>
  <c r="P250" i="3"/>
  <c r="O250" i="3"/>
  <c r="AA249" i="3"/>
  <c r="X248" i="2"/>
  <c r="U248" i="2"/>
  <c r="AD248" i="2"/>
  <c r="AG248" i="2"/>
  <c r="AB248" i="2"/>
  <c r="Y248" i="2"/>
  <c r="AI248" i="2"/>
  <c r="AC248" i="2"/>
  <c r="AH248" i="2"/>
  <c r="AE248" i="2"/>
  <c r="AA248" i="2"/>
  <c r="T248" i="2"/>
  <c r="Z248" i="2"/>
  <c r="W248" i="2"/>
  <c r="AF248" i="2"/>
  <c r="AG250" i="3" l="1"/>
  <c r="AI249" i="3"/>
  <c r="G251" i="3"/>
  <c r="X250" i="3"/>
  <c r="AE248" i="3"/>
  <c r="I250" i="3"/>
  <c r="V249" i="3"/>
  <c r="N248" i="3"/>
  <c r="AB248" i="3"/>
  <c r="AH250" i="3"/>
  <c r="AD250" i="3"/>
  <c r="AC250" i="3"/>
  <c r="Z250" i="3"/>
  <c r="E250" i="3"/>
  <c r="E249" i="2"/>
  <c r="H249" i="2"/>
  <c r="I249" i="2"/>
  <c r="P249" i="2"/>
  <c r="Q249" i="2"/>
  <c r="J249" i="2"/>
  <c r="L249" i="2"/>
  <c r="F249" i="2"/>
  <c r="N249" i="2"/>
  <c r="B249" i="2"/>
  <c r="M249" i="2"/>
  <c r="K249" i="2"/>
  <c r="G249" i="2"/>
  <c r="O249" i="2"/>
  <c r="C249" i="2"/>
  <c r="AA250" i="3" l="1"/>
  <c r="K251" i="3"/>
  <c r="L251" i="3"/>
  <c r="M249" i="3"/>
  <c r="O251" i="3"/>
  <c r="P251" i="3"/>
  <c r="D250" i="3"/>
  <c r="F251" i="3"/>
  <c r="Q250" i="3"/>
  <c r="H251" i="3"/>
  <c r="W250" i="3"/>
  <c r="J249" i="3"/>
  <c r="AF248" i="3"/>
  <c r="Y251" i="3"/>
  <c r="AA249" i="2"/>
  <c r="Z249" i="2"/>
  <c r="W249" i="2"/>
  <c r="U249" i="2"/>
  <c r="AG249" i="2"/>
  <c r="Y249" i="2"/>
  <c r="AC249" i="2"/>
  <c r="AE249" i="2"/>
  <c r="T249" i="2"/>
  <c r="AF249" i="2"/>
  <c r="X249" i="2"/>
  <c r="AD249" i="2"/>
  <c r="AB249" i="2"/>
  <c r="AI249" i="2"/>
  <c r="AH249" i="2"/>
  <c r="I251" i="3" l="1"/>
  <c r="G252" i="3"/>
  <c r="AB249" i="3"/>
  <c r="Z251" i="3"/>
  <c r="N249" i="3"/>
  <c r="AI250" i="3"/>
  <c r="E251" i="3"/>
  <c r="X251" i="3"/>
  <c r="V250" i="3"/>
  <c r="AH251" i="3"/>
  <c r="AG251" i="3"/>
  <c r="AE249" i="3"/>
  <c r="AD251" i="3"/>
  <c r="AC251" i="3"/>
  <c r="J250" i="2"/>
  <c r="G250" i="2"/>
  <c r="F250" i="2"/>
  <c r="M250" i="2"/>
  <c r="H250" i="2"/>
  <c r="L250" i="2"/>
  <c r="B250" i="2"/>
  <c r="K250" i="2"/>
  <c r="O250" i="2"/>
  <c r="I250" i="2"/>
  <c r="P250" i="2"/>
  <c r="C250" i="2"/>
  <c r="Q250" i="2"/>
  <c r="N250" i="2"/>
  <c r="E250" i="2"/>
  <c r="O252" i="3" l="1"/>
  <c r="D251" i="3"/>
  <c r="Q251" i="3"/>
  <c r="AF249" i="3"/>
  <c r="J250" i="3"/>
  <c r="Y252" i="3"/>
  <c r="W251" i="3"/>
  <c r="AA251" i="3"/>
  <c r="L252" i="3"/>
  <c r="K252" i="3"/>
  <c r="M250" i="3"/>
  <c r="P252" i="3"/>
  <c r="F252" i="3"/>
  <c r="H252" i="3"/>
  <c r="AF250" i="2"/>
  <c r="U250" i="2"/>
  <c r="AH250" i="2"/>
  <c r="AA250" i="2"/>
  <c r="AC250" i="2"/>
  <c r="T250" i="2"/>
  <c r="AD250" i="2"/>
  <c r="Z250" i="2"/>
  <c r="AE250" i="2"/>
  <c r="X250" i="2"/>
  <c r="W250" i="2"/>
  <c r="Y250" i="2"/>
  <c r="AB250" i="2"/>
  <c r="AI250" i="2"/>
  <c r="AG250" i="2"/>
  <c r="AD252" i="3" l="1"/>
  <c r="Z252" i="3"/>
  <c r="I252" i="3"/>
  <c r="E252" i="3"/>
  <c r="N250" i="3"/>
  <c r="X252" i="3"/>
  <c r="AE250" i="3"/>
  <c r="AC252" i="3"/>
  <c r="AI251" i="3"/>
  <c r="V251" i="3"/>
  <c r="AG252" i="3"/>
  <c r="AH252" i="3"/>
  <c r="G253" i="3"/>
  <c r="AB250" i="3"/>
  <c r="E251" i="2"/>
  <c r="K251" i="2"/>
  <c r="J251" i="2"/>
  <c r="M251" i="2"/>
  <c r="P251" i="2"/>
  <c r="Q251" i="2"/>
  <c r="G251" i="2"/>
  <c r="F251" i="2"/>
  <c r="B251" i="2"/>
  <c r="I251" i="2"/>
  <c r="N251" i="2"/>
  <c r="O251" i="2"/>
  <c r="L251" i="2"/>
  <c r="C251" i="2"/>
  <c r="H251" i="2"/>
  <c r="J251" i="3" l="1"/>
  <c r="Q252" i="3"/>
  <c r="AF250" i="3"/>
  <c r="AA252" i="3"/>
  <c r="Y253" i="3"/>
  <c r="M251" i="3"/>
  <c r="L253" i="3"/>
  <c r="W252" i="3"/>
  <c r="P253" i="3"/>
  <c r="O253" i="3"/>
  <c r="D252" i="3"/>
  <c r="K253" i="3"/>
  <c r="F253" i="3"/>
  <c r="H253" i="3"/>
  <c r="U251" i="2"/>
  <c r="AD251" i="2"/>
  <c r="AG251" i="2"/>
  <c r="AC251" i="2"/>
  <c r="W251" i="2"/>
  <c r="Z251" i="2"/>
  <c r="AF251" i="2"/>
  <c r="AA251" i="2"/>
  <c r="T251" i="2"/>
  <c r="X251" i="2"/>
  <c r="Y251" i="2"/>
  <c r="AI251" i="2"/>
  <c r="AH251" i="2"/>
  <c r="AE251" i="2"/>
  <c r="AB251" i="2"/>
  <c r="X253" i="3" l="1"/>
  <c r="V252" i="3"/>
  <c r="AH253" i="3"/>
  <c r="N251" i="3"/>
  <c r="G254" i="3"/>
  <c r="AG253" i="3"/>
  <c r="E253" i="3"/>
  <c r="AE251" i="3"/>
  <c r="AB251" i="3"/>
  <c r="AD253" i="3"/>
  <c r="Z253" i="3"/>
  <c r="AC253" i="3"/>
  <c r="I253" i="3"/>
  <c r="AI252" i="3"/>
  <c r="P252" i="2"/>
  <c r="H252" i="2"/>
  <c r="J252" i="2"/>
  <c r="B252" i="2"/>
  <c r="L252" i="2"/>
  <c r="M252" i="2"/>
  <c r="F252" i="2"/>
  <c r="I252" i="2"/>
  <c r="N252" i="2"/>
  <c r="E252" i="2"/>
  <c r="O252" i="2"/>
  <c r="C252" i="2"/>
  <c r="G252" i="2"/>
  <c r="K252" i="2"/>
  <c r="Q252" i="2"/>
  <c r="H254" i="3" l="1"/>
  <c r="W253" i="3"/>
  <c r="O254" i="3"/>
  <c r="P254" i="3"/>
  <c r="F254" i="3"/>
  <c r="J252" i="3"/>
  <c r="K254" i="3"/>
  <c r="L254" i="3"/>
  <c r="Y254" i="3"/>
  <c r="AF251" i="3"/>
  <c r="AA253" i="3"/>
  <c r="Q253" i="3"/>
  <c r="M252" i="3"/>
  <c r="D253" i="3"/>
  <c r="AI252" i="2"/>
  <c r="AC252" i="2"/>
  <c r="AF252" i="2"/>
  <c r="AA252" i="2"/>
  <c r="Z252" i="2"/>
  <c r="AH252" i="2"/>
  <c r="X252" i="2"/>
  <c r="AE252" i="2"/>
  <c r="W252" i="2"/>
  <c r="Y252" i="2"/>
  <c r="U252" i="2"/>
  <c r="AG252" i="2"/>
  <c r="AD252" i="2"/>
  <c r="T252" i="2"/>
  <c r="AB252" i="2"/>
  <c r="AI253" i="3" l="1"/>
  <c r="X254" i="3"/>
  <c r="AC254" i="3"/>
  <c r="AB252" i="3"/>
  <c r="AG254" i="3"/>
  <c r="G255" i="3"/>
  <c r="AH254" i="3"/>
  <c r="I254" i="3"/>
  <c r="N252" i="3"/>
  <c r="AD254" i="3"/>
  <c r="E254" i="3"/>
  <c r="Z254" i="3"/>
  <c r="V253" i="3"/>
  <c r="AE252" i="3"/>
  <c r="L253" i="2"/>
  <c r="E253" i="2"/>
  <c r="P253" i="2"/>
  <c r="O253" i="2"/>
  <c r="M253" i="2"/>
  <c r="H253" i="2"/>
  <c r="Q253" i="2"/>
  <c r="J253" i="2"/>
  <c r="C253" i="2"/>
  <c r="F253" i="2"/>
  <c r="I253" i="2"/>
  <c r="K253" i="2"/>
  <c r="B253" i="2"/>
  <c r="G253" i="2"/>
  <c r="N253" i="2"/>
  <c r="M253" i="3" l="1"/>
  <c r="D254" i="3"/>
  <c r="W254" i="3"/>
  <c r="O255" i="3"/>
  <c r="K255" i="3"/>
  <c r="Q254" i="3"/>
  <c r="Y255" i="3"/>
  <c r="L255" i="3"/>
  <c r="AF252" i="3"/>
  <c r="AA254" i="3"/>
  <c r="H255" i="3"/>
  <c r="P255" i="3"/>
  <c r="J253" i="3"/>
  <c r="F255" i="3"/>
  <c r="Z253" i="2"/>
  <c r="AF253" i="2"/>
  <c r="Y253" i="2"/>
  <c r="T253" i="2"/>
  <c r="U253" i="2"/>
  <c r="AB253" i="2"/>
  <c r="AI253" i="2"/>
  <c r="AH253" i="2"/>
  <c r="W253" i="2"/>
  <c r="AD253" i="2"/>
  <c r="X253" i="2"/>
  <c r="AE253" i="2"/>
  <c r="AG253" i="2"/>
  <c r="AC253" i="2"/>
  <c r="AA253" i="2"/>
  <c r="AH255" i="3" l="1"/>
  <c r="I255" i="3"/>
  <c r="AI254" i="3"/>
  <c r="AC255" i="3"/>
  <c r="AG255" i="3"/>
  <c r="Z255" i="3"/>
  <c r="G256" i="3"/>
  <c r="E255" i="3"/>
  <c r="AB253" i="3"/>
  <c r="X255" i="3"/>
  <c r="N253" i="3"/>
  <c r="AD255" i="3"/>
  <c r="V254" i="3"/>
  <c r="AE253" i="3"/>
  <c r="K254" i="2"/>
  <c r="M254" i="2"/>
  <c r="L254" i="2"/>
  <c r="J254" i="2"/>
  <c r="B254" i="2"/>
  <c r="N254" i="2"/>
  <c r="I254" i="2"/>
  <c r="O254" i="2"/>
  <c r="F254" i="2"/>
  <c r="E254" i="2"/>
  <c r="Q254" i="2"/>
  <c r="C254" i="2"/>
  <c r="G254" i="2"/>
  <c r="H254" i="2"/>
  <c r="P254" i="2"/>
  <c r="M254" i="3" l="1"/>
  <c r="L256" i="3"/>
  <c r="W255" i="3"/>
  <c r="O256" i="3"/>
  <c r="Q255" i="3"/>
  <c r="P256" i="3"/>
  <c r="AF253" i="3"/>
  <c r="F256" i="3"/>
  <c r="D255" i="3"/>
  <c r="Y256" i="3"/>
  <c r="AA255" i="3"/>
  <c r="J254" i="3"/>
  <c r="H256" i="3"/>
  <c r="K256" i="3"/>
  <c r="AH254" i="2"/>
  <c r="Z254" i="2"/>
  <c r="Y254" i="2"/>
  <c r="AB254" i="2"/>
  <c r="T254" i="2"/>
  <c r="AG254" i="2"/>
  <c r="AF254" i="2"/>
  <c r="AA254" i="2"/>
  <c r="AE254" i="2"/>
  <c r="AC254" i="2"/>
  <c r="U254" i="2"/>
  <c r="AI254" i="2"/>
  <c r="W254" i="2"/>
  <c r="X254" i="2"/>
  <c r="AD254" i="2"/>
  <c r="AG256" i="3" l="1"/>
  <c r="I256" i="3"/>
  <c r="G257" i="3"/>
  <c r="AH256" i="3"/>
  <c r="AI255" i="3"/>
  <c r="E256" i="3"/>
  <c r="X256" i="3"/>
  <c r="AC256" i="3"/>
  <c r="AD256" i="3"/>
  <c r="Z256" i="3"/>
  <c r="AB254" i="3"/>
  <c r="V255" i="3"/>
  <c r="N254" i="3"/>
  <c r="AE254" i="3"/>
  <c r="L255" i="2"/>
  <c r="C255" i="2"/>
  <c r="I255" i="2"/>
  <c r="J255" i="2"/>
  <c r="F255" i="2"/>
  <c r="Q255" i="2"/>
  <c r="N255" i="2"/>
  <c r="B255" i="2"/>
  <c r="G255" i="2"/>
  <c r="P255" i="2"/>
  <c r="E255" i="2"/>
  <c r="K255" i="2"/>
  <c r="O255" i="2"/>
  <c r="H255" i="2"/>
  <c r="M255" i="2"/>
  <c r="D256" i="3" l="1"/>
  <c r="Y257" i="3"/>
  <c r="Q256" i="3"/>
  <c r="AA256" i="3"/>
  <c r="M255" i="3"/>
  <c r="J255" i="3"/>
  <c r="L257" i="3"/>
  <c r="O257" i="3"/>
  <c r="H257" i="3"/>
  <c r="W256" i="3"/>
  <c r="AF254" i="3"/>
  <c r="K257" i="3"/>
  <c r="F257" i="3"/>
  <c r="P257" i="3"/>
  <c r="AC255" i="2"/>
  <c r="AH255" i="2"/>
  <c r="AG255" i="2"/>
  <c r="AI255" i="2"/>
  <c r="T255" i="2"/>
  <c r="AF255" i="2"/>
  <c r="AD255" i="2"/>
  <c r="W255" i="2"/>
  <c r="AE255" i="2"/>
  <c r="Z255" i="2"/>
  <c r="X255" i="2"/>
  <c r="Y255" i="2"/>
  <c r="AB255" i="2"/>
  <c r="AA255" i="2"/>
  <c r="U255" i="2"/>
  <c r="Z257" i="3" l="1"/>
  <c r="AG257" i="3"/>
  <c r="G258" i="3"/>
  <c r="AC257" i="3"/>
  <c r="AI256" i="3"/>
  <c r="AH257" i="3"/>
  <c r="AB255" i="3"/>
  <c r="AE255" i="3"/>
  <c r="V256" i="3"/>
  <c r="X257" i="3"/>
  <c r="N255" i="3"/>
  <c r="E257" i="3"/>
  <c r="AD257" i="3"/>
  <c r="I257" i="3"/>
  <c r="C256" i="2"/>
  <c r="J256" i="2"/>
  <c r="F256" i="2"/>
  <c r="H256" i="2"/>
  <c r="E256" i="2"/>
  <c r="N256" i="2"/>
  <c r="Q256" i="2"/>
  <c r="P256" i="2"/>
  <c r="I256" i="2"/>
  <c r="G256" i="2"/>
  <c r="M256" i="2"/>
  <c r="L256" i="2"/>
  <c r="B256" i="2"/>
  <c r="O256" i="2"/>
  <c r="K256" i="2"/>
  <c r="F258" i="3" l="1"/>
  <c r="AA257" i="3"/>
  <c r="M256" i="3"/>
  <c r="P258" i="3"/>
  <c r="K258" i="3"/>
  <c r="Y258" i="3"/>
  <c r="H258" i="3"/>
  <c r="L258" i="3"/>
  <c r="D257" i="3"/>
  <c r="O258" i="3"/>
  <c r="W257" i="3"/>
  <c r="AF255" i="3"/>
  <c r="J256" i="3"/>
  <c r="Q257" i="3"/>
  <c r="AA256" i="2"/>
  <c r="X256" i="2"/>
  <c r="AH256" i="2"/>
  <c r="AI256" i="2"/>
  <c r="AF256" i="2"/>
  <c r="W256" i="2"/>
  <c r="Z256" i="2"/>
  <c r="AB256" i="2"/>
  <c r="AC256" i="2"/>
  <c r="AG256" i="2"/>
  <c r="T256" i="2"/>
  <c r="AD256" i="2"/>
  <c r="AE256" i="2"/>
  <c r="Y256" i="2"/>
  <c r="U256" i="2"/>
  <c r="AD258" i="3" l="1"/>
  <c r="G259" i="3"/>
  <c r="I258" i="3"/>
  <c r="V257" i="3"/>
  <c r="Z258" i="3"/>
  <c r="E258" i="3"/>
  <c r="AC258" i="3"/>
  <c r="AH258" i="3"/>
  <c r="X258" i="3"/>
  <c r="N256" i="3"/>
  <c r="AG258" i="3"/>
  <c r="AI257" i="3"/>
  <c r="AB256" i="3"/>
  <c r="AE256" i="3"/>
  <c r="L257" i="2"/>
  <c r="J257" i="2"/>
  <c r="Q257" i="2"/>
  <c r="M257" i="2"/>
  <c r="K257" i="2"/>
  <c r="P257" i="2"/>
  <c r="C257" i="2"/>
  <c r="O257" i="2"/>
  <c r="E257" i="2"/>
  <c r="F257" i="2"/>
  <c r="G257" i="2"/>
  <c r="B257" i="2"/>
  <c r="H257" i="2"/>
  <c r="N257" i="2"/>
  <c r="I257" i="2"/>
  <c r="AF256" i="3" l="1"/>
  <c r="M257" i="3"/>
  <c r="F259" i="3"/>
  <c r="AA258" i="3"/>
  <c r="L259" i="3"/>
  <c r="P259" i="3"/>
  <c r="H259" i="3"/>
  <c r="Y259" i="3"/>
  <c r="Q258" i="3"/>
  <c r="K259" i="3"/>
  <c r="D258" i="3"/>
  <c r="J257" i="3"/>
  <c r="O259" i="3"/>
  <c r="W258" i="3"/>
  <c r="AF257" i="2"/>
  <c r="T257" i="2"/>
  <c r="AC257" i="2"/>
  <c r="AI257" i="2"/>
  <c r="AD257" i="2"/>
  <c r="X257" i="2"/>
  <c r="AG257" i="2"/>
  <c r="AA257" i="2"/>
  <c r="Z257" i="2"/>
  <c r="Y257" i="2"/>
  <c r="AH257" i="2"/>
  <c r="AE257" i="2"/>
  <c r="AB257" i="2"/>
  <c r="W257" i="2"/>
  <c r="U257" i="2"/>
  <c r="N257" i="3" l="1"/>
  <c r="E259" i="3"/>
  <c r="V258" i="3"/>
  <c r="AC259" i="3"/>
  <c r="G260" i="3"/>
  <c r="AD259" i="3"/>
  <c r="X259" i="3"/>
  <c r="AI258" i="3"/>
  <c r="AH259" i="3"/>
  <c r="AG259" i="3"/>
  <c r="I259" i="3"/>
  <c r="AE257" i="3"/>
  <c r="AB257" i="3"/>
  <c r="Z259" i="3"/>
  <c r="G258" i="2"/>
  <c r="F258" i="2"/>
  <c r="B258" i="2"/>
  <c r="J258" i="2"/>
  <c r="P258" i="2"/>
  <c r="H258" i="2"/>
  <c r="O258" i="2"/>
  <c r="L258" i="2"/>
  <c r="K258" i="2"/>
  <c r="N258" i="2"/>
  <c r="C258" i="2"/>
  <c r="M258" i="2"/>
  <c r="I258" i="2"/>
  <c r="Q258" i="2"/>
  <c r="E258" i="2"/>
  <c r="AA259" i="3" l="1"/>
  <c r="D259" i="3"/>
  <c r="J258" i="3"/>
  <c r="P260" i="3"/>
  <c r="Y260" i="3"/>
  <c r="O260" i="3"/>
  <c r="F260" i="3"/>
  <c r="K260" i="3"/>
  <c r="W259" i="3"/>
  <c r="L260" i="3"/>
  <c r="H260" i="3"/>
  <c r="M258" i="3"/>
  <c r="Q259" i="3"/>
  <c r="AF257" i="3"/>
  <c r="AF258" i="2"/>
  <c r="X258" i="2"/>
  <c r="AG258" i="2"/>
  <c r="Z258" i="2"/>
  <c r="AH258" i="2"/>
  <c r="AB258" i="2"/>
  <c r="Y258" i="2"/>
  <c r="AC258" i="2"/>
  <c r="AI258" i="2"/>
  <c r="U258" i="2"/>
  <c r="AD258" i="2"/>
  <c r="W258" i="2"/>
  <c r="AA258" i="2"/>
  <c r="AE258" i="2"/>
  <c r="T258" i="2"/>
  <c r="Z260" i="3" l="1"/>
  <c r="AG260" i="3"/>
  <c r="E260" i="3"/>
  <c r="G261" i="3"/>
  <c r="I260" i="3"/>
  <c r="AI259" i="3"/>
  <c r="AD260" i="3"/>
  <c r="V259" i="3"/>
  <c r="AH260" i="3"/>
  <c r="AE258" i="3"/>
  <c r="N258" i="3"/>
  <c r="AC260" i="3"/>
  <c r="X260" i="3"/>
  <c r="AB258" i="3"/>
  <c r="I259" i="2"/>
  <c r="Q259" i="2"/>
  <c r="J259" i="2"/>
  <c r="H259" i="2"/>
  <c r="M259" i="2"/>
  <c r="E259" i="2"/>
  <c r="C259" i="2"/>
  <c r="K259" i="2"/>
  <c r="G259" i="2"/>
  <c r="P259" i="2"/>
  <c r="O259" i="2"/>
  <c r="N259" i="2"/>
  <c r="B259" i="2"/>
  <c r="L259" i="2"/>
  <c r="F259" i="2"/>
  <c r="O261" i="3" l="1"/>
  <c r="P261" i="3"/>
  <c r="Q260" i="3"/>
  <c r="H261" i="3"/>
  <c r="K261" i="3"/>
  <c r="L261" i="3"/>
  <c r="J259" i="3"/>
  <c r="F261" i="3"/>
  <c r="AF258" i="3"/>
  <c r="D260" i="3"/>
  <c r="M259" i="3"/>
  <c r="AA260" i="3"/>
  <c r="Y261" i="3"/>
  <c r="W260" i="3"/>
  <c r="X259" i="2"/>
  <c r="AD259" i="2"/>
  <c r="AF259" i="2"/>
  <c r="AH259" i="2"/>
  <c r="Y259" i="2"/>
  <c r="U259" i="2"/>
  <c r="W259" i="2"/>
  <c r="AE259" i="2"/>
  <c r="T259" i="2"/>
  <c r="AG259" i="2"/>
  <c r="AC259" i="2"/>
  <c r="Z259" i="2"/>
  <c r="AB259" i="2"/>
  <c r="AI259" i="2"/>
  <c r="AA259" i="2"/>
  <c r="I261" i="3" l="1"/>
  <c r="X261" i="3"/>
  <c r="AB259" i="3"/>
  <c r="AD261" i="3"/>
  <c r="Z261" i="3"/>
  <c r="AI260" i="3"/>
  <c r="AG261" i="3"/>
  <c r="E261" i="3"/>
  <c r="AE259" i="3"/>
  <c r="V260" i="3"/>
  <c r="AC261" i="3"/>
  <c r="AH261" i="3"/>
  <c r="G262" i="3"/>
  <c r="N259" i="3"/>
  <c r="I260" i="2"/>
  <c r="K260" i="2"/>
  <c r="M260" i="2"/>
  <c r="C260" i="2"/>
  <c r="L260" i="2"/>
  <c r="Q260" i="2"/>
  <c r="H260" i="2"/>
  <c r="O260" i="2"/>
  <c r="E260" i="2"/>
  <c r="G260" i="2"/>
  <c r="N260" i="2"/>
  <c r="F260" i="2"/>
  <c r="J260" i="2"/>
  <c r="B260" i="2"/>
  <c r="P260" i="2"/>
  <c r="Q261" i="3" l="1"/>
  <c r="L262" i="3"/>
  <c r="F262" i="3"/>
  <c r="W261" i="3"/>
  <c r="Y262" i="3"/>
  <c r="M260" i="3"/>
  <c r="AF259" i="3"/>
  <c r="K262" i="3"/>
  <c r="P262" i="3"/>
  <c r="D261" i="3"/>
  <c r="O262" i="3"/>
  <c r="H262" i="3"/>
  <c r="J260" i="3"/>
  <c r="AA261" i="3"/>
  <c r="AG260" i="2"/>
  <c r="Z260" i="2"/>
  <c r="AI260" i="2"/>
  <c r="AF260" i="2"/>
  <c r="Y260" i="2"/>
  <c r="W260" i="2"/>
  <c r="T260" i="2"/>
  <c r="U260" i="2"/>
  <c r="AE260" i="2"/>
  <c r="AC260" i="2"/>
  <c r="AA260" i="2"/>
  <c r="X260" i="2"/>
  <c r="AH260" i="2"/>
  <c r="AB260" i="2"/>
  <c r="AD260" i="2"/>
  <c r="AG262" i="3" l="1"/>
  <c r="AI261" i="3"/>
  <c r="G263" i="3"/>
  <c r="AB260" i="3"/>
  <c r="AH262" i="3"/>
  <c r="AC262" i="3"/>
  <c r="E262" i="3"/>
  <c r="I262" i="3"/>
  <c r="AD262" i="3"/>
  <c r="Z262" i="3"/>
  <c r="V261" i="3"/>
  <c r="N260" i="3"/>
  <c r="AE260" i="3"/>
  <c r="X262" i="3"/>
  <c r="I261" i="2"/>
  <c r="M261" i="2"/>
  <c r="B261" i="2"/>
  <c r="E261" i="2"/>
  <c r="N261" i="2"/>
  <c r="H261" i="2"/>
  <c r="L261" i="2"/>
  <c r="F261" i="2"/>
  <c r="K261" i="2"/>
  <c r="G261" i="2"/>
  <c r="Q261" i="2"/>
  <c r="O261" i="2"/>
  <c r="P261" i="2"/>
  <c r="J261" i="2"/>
  <c r="C261" i="2"/>
  <c r="M261" i="3" l="1"/>
  <c r="F263" i="3"/>
  <c r="W262" i="3"/>
  <c r="O263" i="3"/>
  <c r="H263" i="3"/>
  <c r="D262" i="3"/>
  <c r="K263" i="3"/>
  <c r="P263" i="3"/>
  <c r="Y263" i="3"/>
  <c r="AA262" i="3"/>
  <c r="J261" i="3"/>
  <c r="AF260" i="3"/>
  <c r="L263" i="3"/>
  <c r="Q262" i="3"/>
  <c r="AH261" i="2"/>
  <c r="AI261" i="2"/>
  <c r="Y261" i="2"/>
  <c r="AC261" i="2"/>
  <c r="X261" i="2"/>
  <c r="AD261" i="2"/>
  <c r="AG261" i="2"/>
  <c r="T261" i="2"/>
  <c r="AE261" i="2"/>
  <c r="AA261" i="2"/>
  <c r="U261" i="2"/>
  <c r="AB261" i="2"/>
  <c r="Z261" i="2"/>
  <c r="AF261" i="2"/>
  <c r="W261" i="2"/>
  <c r="AD263" i="3" l="1"/>
  <c r="AB261" i="3"/>
  <c r="G264" i="3"/>
  <c r="Z263" i="3"/>
  <c r="X263" i="3"/>
  <c r="I263" i="3"/>
  <c r="AH263" i="3"/>
  <c r="AG263" i="3"/>
  <c r="V262" i="3"/>
  <c r="AE261" i="3"/>
  <c r="AI262" i="3"/>
  <c r="N261" i="3"/>
  <c r="AC263" i="3"/>
  <c r="E263" i="3"/>
  <c r="E262" i="2"/>
  <c r="C262" i="2"/>
  <c r="M262" i="2"/>
  <c r="O262" i="2"/>
  <c r="F262" i="2"/>
  <c r="Q262" i="2"/>
  <c r="N262" i="2"/>
  <c r="I262" i="2"/>
  <c r="L262" i="2"/>
  <c r="K262" i="2"/>
  <c r="P262" i="2"/>
  <c r="H262" i="2"/>
  <c r="J262" i="2"/>
  <c r="B262" i="2"/>
  <c r="G262" i="2"/>
  <c r="K264" i="3" l="1"/>
  <c r="M262" i="3"/>
  <c r="O264" i="3"/>
  <c r="H264" i="3"/>
  <c r="J262" i="3"/>
  <c r="Q263" i="3"/>
  <c r="P264" i="3"/>
  <c r="F264" i="3"/>
  <c r="L264" i="3"/>
  <c r="AF261" i="3"/>
  <c r="AA263" i="3"/>
  <c r="D263" i="3"/>
  <c r="W263" i="3"/>
  <c r="Y264" i="3"/>
  <c r="Z262" i="2"/>
  <c r="AH262" i="2"/>
  <c r="AC262" i="2"/>
  <c r="AI262" i="2"/>
  <c r="AB262" i="2"/>
  <c r="X262" i="2"/>
  <c r="AG262" i="2"/>
  <c r="AE262" i="2"/>
  <c r="U262" i="2"/>
  <c r="W262" i="2"/>
  <c r="T262" i="2"/>
  <c r="Y262" i="2"/>
  <c r="AD262" i="2"/>
  <c r="AA262" i="2"/>
  <c r="AF262" i="2"/>
  <c r="I264" i="3" l="1"/>
  <c r="AI263" i="3"/>
  <c r="Z264" i="3"/>
  <c r="AB262" i="3"/>
  <c r="N262" i="3"/>
  <c r="AD264" i="3"/>
  <c r="AG264" i="3"/>
  <c r="E264" i="3"/>
  <c r="G265" i="3"/>
  <c r="V263" i="3"/>
  <c r="X264" i="3"/>
  <c r="AH264" i="3"/>
  <c r="AE262" i="3"/>
  <c r="AC264" i="3"/>
  <c r="G263" i="2"/>
  <c r="M263" i="2"/>
  <c r="F263" i="2"/>
  <c r="P263" i="2"/>
  <c r="E263" i="2"/>
  <c r="Q263" i="2"/>
  <c r="L263" i="2"/>
  <c r="C263" i="2"/>
  <c r="J263" i="2"/>
  <c r="H263" i="2"/>
  <c r="I263" i="2"/>
  <c r="N263" i="2"/>
  <c r="B263" i="2"/>
  <c r="O263" i="2"/>
  <c r="K263" i="2"/>
  <c r="AF262" i="3" l="1"/>
  <c r="J263" i="3"/>
  <c r="M263" i="3"/>
  <c r="F265" i="3"/>
  <c r="K265" i="3"/>
  <c r="L265" i="3"/>
  <c r="Q264" i="3"/>
  <c r="O265" i="3"/>
  <c r="P265" i="3"/>
  <c r="D264" i="3"/>
  <c r="Y265" i="3"/>
  <c r="W264" i="3"/>
  <c r="H265" i="3"/>
  <c r="AA264" i="3"/>
  <c r="AD263" i="2"/>
  <c r="AE263" i="2"/>
  <c r="AC263" i="2"/>
  <c r="T263" i="2"/>
  <c r="AB263" i="2"/>
  <c r="U263" i="2"/>
  <c r="Y263" i="2"/>
  <c r="AG263" i="2"/>
  <c r="AF263" i="2"/>
  <c r="AA263" i="2"/>
  <c r="Z263" i="2"/>
  <c r="AI263" i="2"/>
  <c r="W263" i="2"/>
  <c r="AH263" i="2"/>
  <c r="X263" i="2"/>
  <c r="I265" i="3" l="1"/>
  <c r="E265" i="3"/>
  <c r="N263" i="3"/>
  <c r="AG265" i="3"/>
  <c r="AI264" i="3"/>
  <c r="AC265" i="3"/>
  <c r="Z265" i="3"/>
  <c r="G266" i="3"/>
  <c r="AH265" i="3"/>
  <c r="AD265" i="3"/>
  <c r="X265" i="3"/>
  <c r="V264" i="3"/>
  <c r="AE263" i="3"/>
  <c r="AB263" i="3"/>
  <c r="F264" i="2"/>
  <c r="N264" i="2"/>
  <c r="G264" i="2"/>
  <c r="J264" i="2"/>
  <c r="K264" i="2"/>
  <c r="H264" i="2"/>
  <c r="E264" i="2"/>
  <c r="Q264" i="2"/>
  <c r="I264" i="2"/>
  <c r="C264" i="2"/>
  <c r="B264" i="2"/>
  <c r="M264" i="2"/>
  <c r="L264" i="2"/>
  <c r="P264" i="2"/>
  <c r="O264" i="2"/>
  <c r="J264" i="3" l="1"/>
  <c r="H266" i="3"/>
  <c r="D265" i="3"/>
  <c r="L266" i="3"/>
  <c r="Q265" i="3"/>
  <c r="M264" i="3"/>
  <c r="F266" i="3"/>
  <c r="P266" i="3"/>
  <c r="Y266" i="3"/>
  <c r="K266" i="3"/>
  <c r="O266" i="3"/>
  <c r="AF263" i="3"/>
  <c r="W265" i="3"/>
  <c r="AA265" i="3"/>
  <c r="AD264" i="2"/>
  <c r="AE264" i="2"/>
  <c r="T264" i="2"/>
  <c r="U264" i="2"/>
  <c r="AA264" i="2"/>
  <c r="Y264" i="2"/>
  <c r="AH264" i="2"/>
  <c r="AI264" i="2"/>
  <c r="AF264" i="2"/>
  <c r="AG264" i="2"/>
  <c r="W264" i="2"/>
  <c r="Z264" i="2"/>
  <c r="X264" i="2"/>
  <c r="AC264" i="2"/>
  <c r="AB264" i="2"/>
  <c r="AG266" i="3" l="1"/>
  <c r="AC266" i="3"/>
  <c r="AI265" i="3"/>
  <c r="V265" i="3"/>
  <c r="Z266" i="3"/>
  <c r="AB264" i="3"/>
  <c r="G267" i="3"/>
  <c r="N264" i="3"/>
  <c r="AE264" i="3"/>
  <c r="AD266" i="3"/>
  <c r="E266" i="3"/>
  <c r="I266" i="3"/>
  <c r="AH266" i="3"/>
  <c r="X266" i="3"/>
  <c r="H265" i="2"/>
  <c r="O265" i="2"/>
  <c r="Q265" i="2"/>
  <c r="G265" i="2"/>
  <c r="C265" i="2"/>
  <c r="M265" i="2"/>
  <c r="J265" i="2"/>
  <c r="K265" i="2"/>
  <c r="F265" i="2"/>
  <c r="N265" i="2"/>
  <c r="P265" i="2"/>
  <c r="I265" i="2"/>
  <c r="B265" i="2"/>
  <c r="L265" i="2"/>
  <c r="E265" i="2"/>
  <c r="AF264" i="3" l="1"/>
  <c r="Y267" i="3"/>
  <c r="F267" i="3"/>
  <c r="J265" i="3"/>
  <c r="D266" i="3"/>
  <c r="O267" i="3"/>
  <c r="M265" i="3"/>
  <c r="AA266" i="3"/>
  <c r="W266" i="3"/>
  <c r="P267" i="3"/>
  <c r="L267" i="3"/>
  <c r="H267" i="3"/>
  <c r="Q266" i="3"/>
  <c r="K267" i="3"/>
  <c r="T265" i="2"/>
  <c r="AH265" i="2"/>
  <c r="AB265" i="2"/>
  <c r="AE265" i="2"/>
  <c r="U265" i="2"/>
  <c r="Y265" i="2"/>
  <c r="AI265" i="2"/>
  <c r="AG265" i="2"/>
  <c r="AD265" i="2"/>
  <c r="AA265" i="2"/>
  <c r="AF265" i="2"/>
  <c r="X265" i="2"/>
  <c r="AC265" i="2"/>
  <c r="W265" i="2"/>
  <c r="Z265" i="2"/>
  <c r="AI266" i="3" l="1"/>
  <c r="Z267" i="3"/>
  <c r="G268" i="3"/>
  <c r="I267" i="3"/>
  <c r="AH267" i="3"/>
  <c r="N265" i="3"/>
  <c r="AD267" i="3"/>
  <c r="AC267" i="3"/>
  <c r="E267" i="3"/>
  <c r="AE265" i="3"/>
  <c r="AG267" i="3"/>
  <c r="V266" i="3"/>
  <c r="AB265" i="3"/>
  <c r="X267" i="3"/>
  <c r="P266" i="2"/>
  <c r="F266" i="2"/>
  <c r="I266" i="2"/>
  <c r="G266" i="2"/>
  <c r="H266" i="2"/>
  <c r="N266" i="2"/>
  <c r="L266" i="2"/>
  <c r="Q266" i="2"/>
  <c r="J266" i="2"/>
  <c r="B266" i="2"/>
  <c r="E266" i="2"/>
  <c r="O266" i="2"/>
  <c r="M266" i="2"/>
  <c r="K266" i="2"/>
  <c r="C266" i="2"/>
  <c r="L268" i="3" l="1"/>
  <c r="P268" i="3"/>
  <c r="H268" i="3"/>
  <c r="F268" i="3"/>
  <c r="D267" i="3"/>
  <c r="O268" i="3"/>
  <c r="W267" i="3"/>
  <c r="K268" i="3"/>
  <c r="AF265" i="3"/>
  <c r="Q267" i="3"/>
  <c r="J266" i="3"/>
  <c r="M266" i="3"/>
  <c r="AA267" i="3"/>
  <c r="Y268" i="3"/>
  <c r="W266" i="2"/>
  <c r="T266" i="2"/>
  <c r="AB266" i="2"/>
  <c r="AI266" i="2"/>
  <c r="AD266" i="2"/>
  <c r="AF266" i="2"/>
  <c r="Z266" i="2"/>
  <c r="AC266" i="2"/>
  <c r="AG266" i="2"/>
  <c r="AA266" i="2"/>
  <c r="X266" i="2"/>
  <c r="AH266" i="2"/>
  <c r="U266" i="2"/>
  <c r="AE266" i="2"/>
  <c r="Y266" i="2"/>
  <c r="N266" i="3" l="1"/>
  <c r="G269" i="3"/>
  <c r="AE266" i="3"/>
  <c r="AC268" i="3"/>
  <c r="E268" i="3"/>
  <c r="X268" i="3"/>
  <c r="I268" i="3"/>
  <c r="AB266" i="3"/>
  <c r="AI267" i="3"/>
  <c r="AG268" i="3"/>
  <c r="V267" i="3"/>
  <c r="Z268" i="3"/>
  <c r="AH268" i="3"/>
  <c r="AD268" i="3"/>
  <c r="C267" i="2"/>
  <c r="Q267" i="2"/>
  <c r="B267" i="2"/>
  <c r="O267" i="2"/>
  <c r="G267" i="2"/>
  <c r="L267" i="2"/>
  <c r="F267" i="2"/>
  <c r="N267" i="2"/>
  <c r="M267" i="2"/>
  <c r="P267" i="2"/>
  <c r="I267" i="2"/>
  <c r="K267" i="2"/>
  <c r="H267" i="2"/>
  <c r="J267" i="2"/>
  <c r="E267" i="2"/>
  <c r="P269" i="3" l="1"/>
  <c r="D268" i="3"/>
  <c r="AA268" i="3"/>
  <c r="Q268" i="3"/>
  <c r="F269" i="3"/>
  <c r="L269" i="3"/>
  <c r="H269" i="3"/>
  <c r="O269" i="3"/>
  <c r="W268" i="3"/>
  <c r="J267" i="3"/>
  <c r="K269" i="3"/>
  <c r="M267" i="3"/>
  <c r="Y269" i="3"/>
  <c r="AF266" i="3"/>
  <c r="AG267" i="2"/>
  <c r="T267" i="2"/>
  <c r="AI267" i="2"/>
  <c r="U267" i="2"/>
  <c r="AF267" i="2"/>
  <c r="X267" i="2"/>
  <c r="AD267" i="2"/>
  <c r="W267" i="2"/>
  <c r="AB267" i="2"/>
  <c r="Z267" i="2"/>
  <c r="AC267" i="2"/>
  <c r="AA267" i="2"/>
  <c r="AH267" i="2"/>
  <c r="AE267" i="2"/>
  <c r="Y267" i="2"/>
  <c r="N267" i="3" l="1"/>
  <c r="AG269" i="3"/>
  <c r="V268" i="3"/>
  <c r="AH269" i="3"/>
  <c r="Z269" i="3"/>
  <c r="AD269" i="3"/>
  <c r="X269" i="3"/>
  <c r="AI268" i="3"/>
  <c r="G270" i="3"/>
  <c r="AC269" i="3"/>
  <c r="AB267" i="3"/>
  <c r="E269" i="3"/>
  <c r="I269" i="3"/>
  <c r="AE267" i="3"/>
  <c r="P268" i="2"/>
  <c r="K268" i="2"/>
  <c r="J268" i="2"/>
  <c r="L268" i="2"/>
  <c r="N268" i="2"/>
  <c r="B268" i="2"/>
  <c r="G268" i="2"/>
  <c r="M268" i="2"/>
  <c r="I268" i="2"/>
  <c r="H268" i="2"/>
  <c r="F268" i="2"/>
  <c r="C268" i="2"/>
  <c r="Q268" i="2"/>
  <c r="O268" i="2"/>
  <c r="E268" i="2"/>
  <c r="AA269" i="3" l="1"/>
  <c r="W269" i="3"/>
  <c r="F270" i="3"/>
  <c r="L270" i="3"/>
  <c r="J268" i="3"/>
  <c r="Y270" i="3"/>
  <c r="P270" i="3"/>
  <c r="O270" i="3"/>
  <c r="M268" i="3"/>
  <c r="Q269" i="3"/>
  <c r="H270" i="3"/>
  <c r="AF267" i="3"/>
  <c r="K270" i="3"/>
  <c r="D269" i="3"/>
  <c r="AG268" i="2"/>
  <c r="AI268" i="2"/>
  <c r="U268" i="2"/>
  <c r="X268" i="2"/>
  <c r="Z268" i="2"/>
  <c r="AA268" i="2"/>
  <c r="AE268" i="2"/>
  <c r="W268" i="2"/>
  <c r="Y268" i="2"/>
  <c r="T268" i="2"/>
  <c r="AF268" i="2"/>
  <c r="AD268" i="2"/>
  <c r="AB268" i="2"/>
  <c r="AC268" i="2"/>
  <c r="AH268" i="2"/>
  <c r="AE268" i="3" l="1"/>
  <c r="G271" i="3"/>
  <c r="AC270" i="3"/>
  <c r="AH270" i="3"/>
  <c r="AB268" i="3"/>
  <c r="AD270" i="3"/>
  <c r="I270" i="3"/>
  <c r="V269" i="3"/>
  <c r="Z270" i="3"/>
  <c r="AI269" i="3"/>
  <c r="X270" i="3"/>
  <c r="N268" i="3"/>
  <c r="E270" i="3"/>
  <c r="AG270" i="3"/>
  <c r="P269" i="2"/>
  <c r="E269" i="2"/>
  <c r="Q269" i="2"/>
  <c r="J269" i="2"/>
  <c r="B269" i="2"/>
  <c r="F269" i="2"/>
  <c r="L269" i="2"/>
  <c r="G269" i="2"/>
  <c r="M269" i="2"/>
  <c r="C269" i="2"/>
  <c r="O269" i="2"/>
  <c r="N269" i="2"/>
  <c r="I269" i="2"/>
  <c r="K269" i="2"/>
  <c r="H269" i="2"/>
  <c r="P271" i="3" l="1"/>
  <c r="F271" i="3"/>
  <c r="D270" i="3"/>
  <c r="J269" i="3"/>
  <c r="O271" i="3"/>
  <c r="AA270" i="3"/>
  <c r="K271" i="3"/>
  <c r="M269" i="3"/>
  <c r="W270" i="3"/>
  <c r="AF268" i="3"/>
  <c r="Q270" i="3"/>
  <c r="H271" i="3"/>
  <c r="L271" i="3"/>
  <c r="Y271" i="3"/>
  <c r="AG269" i="2"/>
  <c r="U269" i="2"/>
  <c r="AC269" i="2"/>
  <c r="AA269" i="2"/>
  <c r="AF269" i="2"/>
  <c r="Z269" i="2"/>
  <c r="X269" i="2"/>
  <c r="T269" i="2"/>
  <c r="AB269" i="2"/>
  <c r="AI269" i="2"/>
  <c r="W269" i="2"/>
  <c r="AH269" i="2"/>
  <c r="AE269" i="2"/>
  <c r="Y269" i="2"/>
  <c r="AD269" i="2"/>
  <c r="AD271" i="3" l="1"/>
  <c r="AH271" i="3"/>
  <c r="AE269" i="3"/>
  <c r="AI270" i="3"/>
  <c r="AC271" i="3"/>
  <c r="I271" i="3"/>
  <c r="G272" i="3"/>
  <c r="Z271" i="3"/>
  <c r="E271" i="3"/>
  <c r="N269" i="3"/>
  <c r="AG271" i="3"/>
  <c r="AB269" i="3"/>
  <c r="V270" i="3"/>
  <c r="X271" i="3"/>
  <c r="L270" i="2"/>
  <c r="M270" i="2"/>
  <c r="P270" i="2"/>
  <c r="Q270" i="2"/>
  <c r="B270" i="2"/>
  <c r="H270" i="2"/>
  <c r="I270" i="2"/>
  <c r="C270" i="2"/>
  <c r="F270" i="2"/>
  <c r="G270" i="2"/>
  <c r="E270" i="2"/>
  <c r="J270" i="2"/>
  <c r="N270" i="2"/>
  <c r="K270" i="2"/>
  <c r="O270" i="2"/>
  <c r="Q271" i="3" l="1"/>
  <c r="Y272" i="3"/>
  <c r="AA271" i="3"/>
  <c r="K272" i="3"/>
  <c r="M270" i="3"/>
  <c r="L272" i="3"/>
  <c r="H272" i="3"/>
  <c r="P272" i="3"/>
  <c r="D271" i="3"/>
  <c r="O272" i="3"/>
  <c r="F272" i="3"/>
  <c r="J270" i="3"/>
  <c r="AF269" i="3"/>
  <c r="W271" i="3"/>
  <c r="Y270" i="2"/>
  <c r="AB270" i="2"/>
  <c r="AG270" i="2"/>
  <c r="AC270" i="2"/>
  <c r="AF270" i="2"/>
  <c r="W270" i="2"/>
  <c r="X270" i="2"/>
  <c r="U270" i="2"/>
  <c r="AA270" i="2"/>
  <c r="Z270" i="2"/>
  <c r="T270" i="2"/>
  <c r="AI270" i="2"/>
  <c r="AH270" i="2"/>
  <c r="AE270" i="2"/>
  <c r="AD270" i="2"/>
  <c r="V271" i="3" l="1"/>
  <c r="Z272" i="3"/>
  <c r="AE270" i="3"/>
  <c r="AI271" i="3"/>
  <c r="E272" i="3"/>
  <c r="X272" i="3"/>
  <c r="AB270" i="3"/>
  <c r="AH272" i="3"/>
  <c r="AD272" i="3"/>
  <c r="I272" i="3"/>
  <c r="N270" i="3"/>
  <c r="AG272" i="3"/>
  <c r="AC272" i="3"/>
  <c r="G273" i="3"/>
  <c r="P271" i="2"/>
  <c r="N271" i="2"/>
  <c r="O271" i="2"/>
  <c r="B271" i="2"/>
  <c r="I271" i="2"/>
  <c r="M271" i="2"/>
  <c r="Q271" i="2"/>
  <c r="C271" i="2"/>
  <c r="E271" i="2"/>
  <c r="K271" i="2"/>
  <c r="J271" i="2"/>
  <c r="G271" i="2"/>
  <c r="L271" i="2"/>
  <c r="F271" i="2"/>
  <c r="H271" i="2"/>
  <c r="Y273" i="3" l="1"/>
  <c r="W272" i="3"/>
  <c r="K273" i="3"/>
  <c r="Q272" i="3"/>
  <c r="H273" i="3"/>
  <c r="L273" i="3"/>
  <c r="J271" i="3"/>
  <c r="AF270" i="3"/>
  <c r="P273" i="3"/>
  <c r="AA272" i="3"/>
  <c r="O273" i="3"/>
  <c r="F273" i="3"/>
  <c r="M271" i="3"/>
  <c r="D272" i="3"/>
  <c r="X271" i="2"/>
  <c r="AD271" i="2"/>
  <c r="Y271" i="2"/>
  <c r="AB271" i="2"/>
  <c r="AC271" i="2"/>
  <c r="W271" i="2"/>
  <c r="U271" i="2"/>
  <c r="AI271" i="2"/>
  <c r="AE271" i="2"/>
  <c r="T271" i="2"/>
  <c r="AG271" i="2"/>
  <c r="AF271" i="2"/>
  <c r="AH271" i="2"/>
  <c r="AA271" i="2"/>
  <c r="Z271" i="2"/>
  <c r="E273" i="3" l="1"/>
  <c r="V272" i="3"/>
  <c r="AE271" i="3"/>
  <c r="X273" i="3"/>
  <c r="AH273" i="3"/>
  <c r="AB271" i="3"/>
  <c r="AD273" i="3"/>
  <c r="I273" i="3"/>
  <c r="AC273" i="3"/>
  <c r="AG273" i="3"/>
  <c r="N271" i="3"/>
  <c r="Z273" i="3"/>
  <c r="AI272" i="3"/>
  <c r="G274" i="3"/>
  <c r="H272" i="2"/>
  <c r="P272" i="2"/>
  <c r="O272" i="2"/>
  <c r="B272" i="2"/>
  <c r="Q272" i="2"/>
  <c r="E272" i="2"/>
  <c r="J272" i="2"/>
  <c r="L272" i="2"/>
  <c r="I272" i="2"/>
  <c r="N272" i="2"/>
  <c r="M272" i="2"/>
  <c r="C272" i="2"/>
  <c r="K272" i="2"/>
  <c r="G272" i="2"/>
  <c r="F272" i="2"/>
  <c r="H274" i="3" l="1"/>
  <c r="K274" i="3"/>
  <c r="W273" i="3"/>
  <c r="AF271" i="3"/>
  <c r="L274" i="3"/>
  <c r="M272" i="3"/>
  <c r="Q273" i="3"/>
  <c r="O274" i="3"/>
  <c r="Y274" i="3"/>
  <c r="AA273" i="3"/>
  <c r="P274" i="3"/>
  <c r="J272" i="3"/>
  <c r="F274" i="3"/>
  <c r="D273" i="3"/>
  <c r="AA272" i="2"/>
  <c r="AF272" i="2"/>
  <c r="AD272" i="2"/>
  <c r="AB272" i="2"/>
  <c r="W272" i="2"/>
  <c r="AI272" i="2"/>
  <c r="T272" i="2"/>
  <c r="AG272" i="2"/>
  <c r="X272" i="2"/>
  <c r="Y272" i="2"/>
  <c r="AC272" i="2"/>
  <c r="U272" i="2"/>
  <c r="AE272" i="2"/>
  <c r="AH272" i="2"/>
  <c r="Z272" i="2"/>
  <c r="V273" i="3" l="1"/>
  <c r="AG274" i="3"/>
  <c r="AI273" i="3"/>
  <c r="AE272" i="3"/>
  <c r="AD274" i="3"/>
  <c r="E274" i="3"/>
  <c r="X274" i="3"/>
  <c r="AB272" i="3"/>
  <c r="AH274" i="3"/>
  <c r="G275" i="3"/>
  <c r="N272" i="3"/>
  <c r="AC274" i="3"/>
  <c r="Z274" i="3"/>
  <c r="I274" i="3"/>
  <c r="H273" i="2"/>
  <c r="M273" i="2"/>
  <c r="K273" i="2"/>
  <c r="F273" i="2"/>
  <c r="B273" i="2"/>
  <c r="E273" i="2"/>
  <c r="L273" i="2"/>
  <c r="I273" i="2"/>
  <c r="P273" i="2"/>
  <c r="G273" i="2"/>
  <c r="Q273" i="2"/>
  <c r="C273" i="2"/>
  <c r="O273" i="2"/>
  <c r="J273" i="2"/>
  <c r="N273" i="2"/>
  <c r="K275" i="3" l="1"/>
  <c r="J273" i="3"/>
  <c r="W274" i="3"/>
  <c r="AA274" i="3"/>
  <c r="Y275" i="3"/>
  <c r="L275" i="3"/>
  <c r="Q274" i="3"/>
  <c r="H275" i="3"/>
  <c r="AF272" i="3"/>
  <c r="P275" i="3"/>
  <c r="F275" i="3"/>
  <c r="M273" i="3"/>
  <c r="O275" i="3"/>
  <c r="D274" i="3"/>
  <c r="AF273" i="2"/>
  <c r="AB273" i="2"/>
  <c r="AG273" i="2"/>
  <c r="U273" i="2"/>
  <c r="AI273" i="2"/>
  <c r="Y273" i="2"/>
  <c r="AH273" i="2"/>
  <c r="AA273" i="2"/>
  <c r="AD273" i="2"/>
  <c r="W273" i="2"/>
  <c r="T273" i="2"/>
  <c r="X273" i="2"/>
  <c r="AC273" i="2"/>
  <c r="AE273" i="2"/>
  <c r="Z273" i="2"/>
  <c r="V274" i="3" l="1"/>
  <c r="AH275" i="3"/>
  <c r="I275" i="3"/>
  <c r="G276" i="3"/>
  <c r="N273" i="3"/>
  <c r="Z275" i="3"/>
  <c r="AI274" i="3"/>
  <c r="E275" i="3"/>
  <c r="AG275" i="3"/>
  <c r="AE273" i="3"/>
  <c r="X275" i="3"/>
  <c r="AD275" i="3"/>
  <c r="AB273" i="3"/>
  <c r="AC275" i="3"/>
  <c r="K274" i="2"/>
  <c r="B274" i="2"/>
  <c r="L274" i="2"/>
  <c r="P274" i="2"/>
  <c r="Q274" i="2"/>
  <c r="C274" i="2"/>
  <c r="J274" i="2"/>
  <c r="F274" i="2"/>
  <c r="I274" i="2"/>
  <c r="G274" i="2"/>
  <c r="N274" i="2"/>
  <c r="H274" i="2"/>
  <c r="M274" i="2"/>
  <c r="E274" i="2"/>
  <c r="O274" i="2"/>
  <c r="L276" i="3" l="1"/>
  <c r="M274" i="3"/>
  <c r="P276" i="3"/>
  <c r="Q275" i="3"/>
  <c r="F276" i="3"/>
  <c r="O276" i="3"/>
  <c r="AF273" i="3"/>
  <c r="Y276" i="3"/>
  <c r="D275" i="3"/>
  <c r="J274" i="3"/>
  <c r="K276" i="3"/>
  <c r="W275" i="3"/>
  <c r="H276" i="3"/>
  <c r="AA275" i="3"/>
  <c r="AE274" i="2"/>
  <c r="X274" i="2"/>
  <c r="U274" i="2"/>
  <c r="W274" i="2"/>
  <c r="Z274" i="2"/>
  <c r="AF274" i="2"/>
  <c r="Y274" i="2"/>
  <c r="AA274" i="2"/>
  <c r="AI274" i="2"/>
  <c r="AH274" i="2"/>
  <c r="AD274" i="2"/>
  <c r="AG274" i="2"/>
  <c r="AB274" i="2"/>
  <c r="T274" i="2"/>
  <c r="AC274" i="2"/>
  <c r="E276" i="3" l="1"/>
  <c r="AC276" i="3"/>
  <c r="N274" i="3"/>
  <c r="AD276" i="3"/>
  <c r="V275" i="3"/>
  <c r="AB274" i="3"/>
  <c r="I276" i="3"/>
  <c r="G277" i="3"/>
  <c r="AG276" i="3"/>
  <c r="AH276" i="3"/>
  <c r="Z276" i="3"/>
  <c r="X276" i="3"/>
  <c r="AI275" i="3"/>
  <c r="AE274" i="3"/>
  <c r="K275" i="2"/>
  <c r="J275" i="2"/>
  <c r="L275" i="2"/>
  <c r="Q275" i="2"/>
  <c r="G275" i="2"/>
  <c r="N275" i="2"/>
  <c r="E275" i="2"/>
  <c r="F275" i="2"/>
  <c r="B275" i="2"/>
  <c r="O275" i="2"/>
  <c r="P275" i="2"/>
  <c r="I275" i="2"/>
  <c r="H275" i="2"/>
  <c r="C275" i="2"/>
  <c r="M275" i="2"/>
  <c r="H277" i="3" l="1"/>
  <c r="D276" i="3"/>
  <c r="AA276" i="3"/>
  <c r="K277" i="3"/>
  <c r="F277" i="3"/>
  <c r="J275" i="3"/>
  <c r="W276" i="3"/>
  <c r="M275" i="3"/>
  <c r="P277" i="3"/>
  <c r="Y277" i="3"/>
  <c r="L277" i="3"/>
  <c r="Q276" i="3"/>
  <c r="O277" i="3"/>
  <c r="AF274" i="3"/>
  <c r="AE275" i="2"/>
  <c r="U275" i="2"/>
  <c r="Z275" i="2"/>
  <c r="AA275" i="2"/>
  <c r="AH275" i="2"/>
  <c r="AG275" i="2"/>
  <c r="T275" i="2"/>
  <c r="X275" i="2"/>
  <c r="W275" i="2"/>
  <c r="AF275" i="2"/>
  <c r="Y275" i="2"/>
  <c r="AI275" i="2"/>
  <c r="AD275" i="2"/>
  <c r="AB275" i="2"/>
  <c r="AC275" i="2"/>
  <c r="AG277" i="3" l="1"/>
  <c r="AI276" i="3"/>
  <c r="AE275" i="3"/>
  <c r="X277" i="3"/>
  <c r="AC277" i="3"/>
  <c r="E277" i="3"/>
  <c r="V276" i="3"/>
  <c r="Z277" i="3"/>
  <c r="N275" i="3"/>
  <c r="AD277" i="3"/>
  <c r="I277" i="3"/>
  <c r="G278" i="3"/>
  <c r="AH277" i="3"/>
  <c r="AB275" i="3"/>
  <c r="K276" i="2"/>
  <c r="L276" i="2"/>
  <c r="G276" i="2"/>
  <c r="E276" i="2"/>
  <c r="B276" i="2"/>
  <c r="P276" i="2"/>
  <c r="C276" i="2"/>
  <c r="Q276" i="2"/>
  <c r="N276" i="2"/>
  <c r="F276" i="2"/>
  <c r="O276" i="2"/>
  <c r="I276" i="2"/>
  <c r="H276" i="2"/>
  <c r="M276" i="2"/>
  <c r="J276" i="2"/>
  <c r="P278" i="3" l="1"/>
  <c r="L278" i="3"/>
  <c r="D277" i="3"/>
  <c r="F278" i="3"/>
  <c r="O278" i="3"/>
  <c r="J276" i="3"/>
  <c r="Y278" i="3"/>
  <c r="AA277" i="3"/>
  <c r="AF275" i="3"/>
  <c r="W277" i="3"/>
  <c r="H278" i="3"/>
  <c r="K278" i="3"/>
  <c r="M276" i="3"/>
  <c r="Q277" i="3"/>
  <c r="Z276" i="2"/>
  <c r="AF276" i="2"/>
  <c r="U276" i="2"/>
  <c r="W276" i="2"/>
  <c r="AE276" i="2"/>
  <c r="AA276" i="2"/>
  <c r="AI276" i="2"/>
  <c r="Y276" i="2"/>
  <c r="AB276" i="2"/>
  <c r="AG276" i="2"/>
  <c r="AH276" i="2"/>
  <c r="AD276" i="2"/>
  <c r="X276" i="2"/>
  <c r="T276" i="2"/>
  <c r="AC276" i="2"/>
  <c r="I278" i="3" l="1"/>
  <c r="AB276" i="3"/>
  <c r="AG278" i="3"/>
  <c r="N276" i="3"/>
  <c r="G279" i="3"/>
  <c r="X278" i="3"/>
  <c r="AI277" i="3"/>
  <c r="AE276" i="3"/>
  <c r="AC278" i="3"/>
  <c r="Z278" i="3"/>
  <c r="E278" i="3"/>
  <c r="V277" i="3"/>
  <c r="AD278" i="3"/>
  <c r="AH278" i="3"/>
  <c r="B277" i="2"/>
  <c r="G277" i="2"/>
  <c r="K277" i="2"/>
  <c r="F277" i="2"/>
  <c r="P277" i="2"/>
  <c r="J277" i="2"/>
  <c r="I277" i="2"/>
  <c r="E277" i="2"/>
  <c r="N277" i="2"/>
  <c r="Q277" i="2"/>
  <c r="O277" i="2"/>
  <c r="M277" i="2"/>
  <c r="C277" i="2"/>
  <c r="H277" i="2"/>
  <c r="L277" i="2"/>
  <c r="L279" i="3" l="1"/>
  <c r="H279" i="3"/>
  <c r="M277" i="3"/>
  <c r="O279" i="3"/>
  <c r="Y279" i="3"/>
  <c r="AF276" i="3"/>
  <c r="J277" i="3"/>
  <c r="P279" i="3"/>
  <c r="D278" i="3"/>
  <c r="K279" i="3"/>
  <c r="Q278" i="3"/>
  <c r="W278" i="3"/>
  <c r="F279" i="3"/>
  <c r="AA278" i="3"/>
  <c r="AD277" i="2"/>
  <c r="W277" i="2"/>
  <c r="AA277" i="2"/>
  <c r="AB277" i="2"/>
  <c r="AH277" i="2"/>
  <c r="X277" i="2"/>
  <c r="Z277" i="2"/>
  <c r="AG277" i="2"/>
  <c r="AC277" i="2"/>
  <c r="Y277" i="2"/>
  <c r="U277" i="2"/>
  <c r="AE277" i="2"/>
  <c r="AI277" i="2"/>
  <c r="AF277" i="2"/>
  <c r="T277" i="2"/>
  <c r="X279" i="3" l="1"/>
  <c r="E279" i="3"/>
  <c r="AI278" i="3"/>
  <c r="V278" i="3"/>
  <c r="AH279" i="3"/>
  <c r="G280" i="3"/>
  <c r="AG279" i="3"/>
  <c r="Z279" i="3"/>
  <c r="I279" i="3"/>
  <c r="N277" i="3"/>
  <c r="AE277" i="3"/>
  <c r="AD279" i="3"/>
  <c r="AC279" i="3"/>
  <c r="AB277" i="3"/>
  <c r="C278" i="2"/>
  <c r="K278" i="2"/>
  <c r="H278" i="2"/>
  <c r="P278" i="2"/>
  <c r="E278" i="2"/>
  <c r="Q278" i="2"/>
  <c r="N278" i="2"/>
  <c r="G278" i="2"/>
  <c r="O278" i="2"/>
  <c r="J278" i="2"/>
  <c r="L278" i="2"/>
  <c r="B278" i="2"/>
  <c r="M278" i="2"/>
  <c r="F278" i="2"/>
  <c r="I278" i="2"/>
  <c r="J278" i="3" l="1"/>
  <c r="L280" i="3"/>
  <c r="O280" i="3"/>
  <c r="P280" i="3"/>
  <c r="Q279" i="3"/>
  <c r="AA279" i="3"/>
  <c r="Y280" i="3"/>
  <c r="W279" i="3"/>
  <c r="K280" i="3"/>
  <c r="H280" i="3"/>
  <c r="D279" i="3"/>
  <c r="F280" i="3"/>
  <c r="M278" i="3"/>
  <c r="AF277" i="3"/>
  <c r="AA278" i="2"/>
  <c r="AE278" i="2"/>
  <c r="AD278" i="2"/>
  <c r="Y278" i="2"/>
  <c r="W278" i="2"/>
  <c r="AH278" i="2"/>
  <c r="Z278" i="2"/>
  <c r="AC278" i="2"/>
  <c r="U278" i="2"/>
  <c r="X278" i="2"/>
  <c r="T278" i="2"/>
  <c r="AB278" i="2"/>
  <c r="AG278" i="2"/>
  <c r="AF278" i="2"/>
  <c r="AI278" i="2"/>
  <c r="N278" i="3" l="1"/>
  <c r="AE278" i="3"/>
  <c r="X280" i="3"/>
  <c r="V279" i="3"/>
  <c r="G281" i="3"/>
  <c r="Z280" i="3"/>
  <c r="AC280" i="3"/>
  <c r="E280" i="3"/>
  <c r="I280" i="3"/>
  <c r="AI279" i="3"/>
  <c r="AG280" i="3"/>
  <c r="AH280" i="3"/>
  <c r="AD280" i="3"/>
  <c r="AB278" i="3"/>
  <c r="J279" i="2"/>
  <c r="K279" i="2"/>
  <c r="Q279" i="2"/>
  <c r="O279" i="2"/>
  <c r="B279" i="2"/>
  <c r="C279" i="2"/>
  <c r="H279" i="2"/>
  <c r="G279" i="2"/>
  <c r="M279" i="2"/>
  <c r="F279" i="2"/>
  <c r="P279" i="2"/>
  <c r="E279" i="2"/>
  <c r="L279" i="2"/>
  <c r="I279" i="2"/>
  <c r="N279" i="2"/>
  <c r="Y281" i="3" l="1"/>
  <c r="P281" i="3"/>
  <c r="O281" i="3"/>
  <c r="AA280" i="3"/>
  <c r="H281" i="3"/>
  <c r="D280" i="3"/>
  <c r="M279" i="3"/>
  <c r="J279" i="3"/>
  <c r="W280" i="3"/>
  <c r="L281" i="3"/>
  <c r="Q280" i="3"/>
  <c r="K281" i="3"/>
  <c r="F281" i="3"/>
  <c r="AF278" i="3"/>
  <c r="AD279" i="2"/>
  <c r="AE279" i="2"/>
  <c r="U279" i="2"/>
  <c r="T279" i="2"/>
  <c r="AB279" i="2"/>
  <c r="W279" i="2"/>
  <c r="Y279" i="2"/>
  <c r="AG279" i="2"/>
  <c r="AH279" i="2"/>
  <c r="AI279" i="2"/>
  <c r="AF279" i="2"/>
  <c r="AA279" i="2"/>
  <c r="X279" i="2"/>
  <c r="Z279" i="2"/>
  <c r="AC279" i="2"/>
  <c r="X281" i="3" l="1"/>
  <c r="AC281" i="3"/>
  <c r="G282" i="3"/>
  <c r="Z281" i="3"/>
  <c r="N279" i="3"/>
  <c r="AE279" i="3"/>
  <c r="V280" i="3"/>
  <c r="I281" i="3"/>
  <c r="AI280" i="3"/>
  <c r="AD281" i="3"/>
  <c r="E281" i="3"/>
  <c r="AB279" i="3"/>
  <c r="AG281" i="3"/>
  <c r="AH281" i="3"/>
  <c r="F280" i="2"/>
  <c r="N280" i="2"/>
  <c r="O280" i="2"/>
  <c r="E280" i="2"/>
  <c r="B280" i="2"/>
  <c r="M280" i="2"/>
  <c r="I280" i="2"/>
  <c r="P280" i="2"/>
  <c r="G280" i="2"/>
  <c r="J280" i="2"/>
  <c r="L280" i="2"/>
  <c r="K280" i="2"/>
  <c r="H280" i="2"/>
  <c r="Q280" i="2"/>
  <c r="C280" i="2"/>
  <c r="M280" i="3" l="1"/>
  <c r="Y282" i="3"/>
  <c r="O282" i="3"/>
  <c r="AA281" i="3"/>
  <c r="K282" i="3"/>
  <c r="F282" i="3"/>
  <c r="P282" i="3"/>
  <c r="D281" i="3"/>
  <c r="AF279" i="3"/>
  <c r="W281" i="3"/>
  <c r="L282" i="3"/>
  <c r="J280" i="3"/>
  <c r="Q281" i="3"/>
  <c r="H282" i="3"/>
  <c r="AI280" i="2"/>
  <c r="AB280" i="2"/>
  <c r="Y280" i="2"/>
  <c r="AE280" i="2"/>
  <c r="Z280" i="2"/>
  <c r="AD280" i="2"/>
  <c r="AH280" i="2"/>
  <c r="AA280" i="2"/>
  <c r="T280" i="2"/>
  <c r="AG280" i="2"/>
  <c r="W280" i="2"/>
  <c r="AF280" i="2"/>
  <c r="X280" i="2"/>
  <c r="U280" i="2"/>
  <c r="AC280" i="2"/>
  <c r="AB280" i="3" l="1"/>
  <c r="V281" i="3"/>
  <c r="X282" i="3"/>
  <c r="AC282" i="3"/>
  <c r="AG282" i="3"/>
  <c r="AH282" i="3"/>
  <c r="G283" i="3"/>
  <c r="AD282" i="3"/>
  <c r="I282" i="3"/>
  <c r="AE280" i="3"/>
  <c r="Z282" i="3"/>
  <c r="AI281" i="3"/>
  <c r="E282" i="3"/>
  <c r="N280" i="3"/>
  <c r="K281" i="2"/>
  <c r="F281" i="2"/>
  <c r="O281" i="2"/>
  <c r="I281" i="2"/>
  <c r="L281" i="2"/>
  <c r="M281" i="2"/>
  <c r="J281" i="2"/>
  <c r="C281" i="2"/>
  <c r="N281" i="2"/>
  <c r="E281" i="2"/>
  <c r="B281" i="2"/>
  <c r="P281" i="2"/>
  <c r="H281" i="2"/>
  <c r="G281" i="2"/>
  <c r="Q281" i="2"/>
  <c r="P283" i="3" l="1"/>
  <c r="K283" i="3"/>
  <c r="D282" i="3"/>
  <c r="AF280" i="3"/>
  <c r="H283" i="3"/>
  <c r="W282" i="3"/>
  <c r="AA282" i="3"/>
  <c r="O283" i="3"/>
  <c r="F283" i="3"/>
  <c r="J281" i="3"/>
  <c r="Q282" i="3"/>
  <c r="M281" i="3"/>
  <c r="L283" i="3"/>
  <c r="Y283" i="3"/>
  <c r="T281" i="2"/>
  <c r="W281" i="2"/>
  <c r="AF281" i="2"/>
  <c r="U281" i="2"/>
  <c r="AB281" i="2"/>
  <c r="AE281" i="2"/>
  <c r="AD281" i="2"/>
  <c r="AA281" i="2"/>
  <c r="AG281" i="2"/>
  <c r="X281" i="2"/>
  <c r="AC281" i="2"/>
  <c r="AI281" i="2"/>
  <c r="AH281" i="2"/>
  <c r="Y281" i="2"/>
  <c r="Z281" i="2"/>
  <c r="AD283" i="3" l="1"/>
  <c r="AE281" i="3"/>
  <c r="AI282" i="3"/>
  <c r="AB281" i="3"/>
  <c r="X283" i="3"/>
  <c r="AG283" i="3"/>
  <c r="E283" i="3"/>
  <c r="Z283" i="3"/>
  <c r="I283" i="3"/>
  <c r="N281" i="3"/>
  <c r="G284" i="3"/>
  <c r="V282" i="3"/>
  <c r="AC283" i="3"/>
  <c r="AH283" i="3"/>
  <c r="H282" i="2"/>
  <c r="P282" i="2"/>
  <c r="K282" i="2"/>
  <c r="I282" i="2"/>
  <c r="M282" i="2"/>
  <c r="C282" i="2"/>
  <c r="E282" i="2"/>
  <c r="G282" i="2"/>
  <c r="Q282" i="2"/>
  <c r="F282" i="2"/>
  <c r="O282" i="2"/>
  <c r="L282" i="2"/>
  <c r="J282" i="2"/>
  <c r="N282" i="2"/>
  <c r="B282" i="2"/>
  <c r="D283" i="3" l="1"/>
  <c r="Y284" i="3"/>
  <c r="O284" i="3"/>
  <c r="J282" i="3"/>
  <c r="M282" i="3"/>
  <c r="AF281" i="3"/>
  <c r="P284" i="3"/>
  <c r="K284" i="3"/>
  <c r="AA283" i="3"/>
  <c r="F284" i="3"/>
  <c r="Q283" i="3"/>
  <c r="L284" i="3"/>
  <c r="H284" i="3"/>
  <c r="W283" i="3"/>
  <c r="AB282" i="2"/>
  <c r="AG282" i="2"/>
  <c r="AI282" i="2"/>
  <c r="W282" i="2"/>
  <c r="U282" i="2"/>
  <c r="AE282" i="2"/>
  <c r="AA282" i="2"/>
  <c r="AC282" i="2"/>
  <c r="AF282" i="2"/>
  <c r="AD282" i="2"/>
  <c r="X282" i="2"/>
  <c r="Y282" i="2"/>
  <c r="T282" i="2"/>
  <c r="AH282" i="2"/>
  <c r="Z282" i="2"/>
  <c r="AG284" i="3" l="1"/>
  <c r="Z284" i="3"/>
  <c r="N282" i="3"/>
  <c r="G285" i="3"/>
  <c r="E284" i="3"/>
  <c r="AC284" i="3"/>
  <c r="AE282" i="3"/>
  <c r="V283" i="3"/>
  <c r="I284" i="3"/>
  <c r="AD284" i="3"/>
  <c r="AI283" i="3"/>
  <c r="X284" i="3"/>
  <c r="AH284" i="3"/>
  <c r="AB282" i="3"/>
  <c r="P283" i="2"/>
  <c r="L283" i="2"/>
  <c r="I283" i="2"/>
  <c r="C283" i="2"/>
  <c r="J283" i="2"/>
  <c r="H283" i="2"/>
  <c r="B283" i="2"/>
  <c r="F283" i="2"/>
  <c r="N283" i="2"/>
  <c r="M283" i="2"/>
  <c r="E283" i="2"/>
  <c r="O283" i="2"/>
  <c r="G283" i="2"/>
  <c r="K283" i="2"/>
  <c r="Q283" i="2"/>
  <c r="P285" i="3" l="1"/>
  <c r="D284" i="3"/>
  <c r="AF282" i="3"/>
  <c r="J283" i="3"/>
  <c r="L285" i="3"/>
  <c r="H285" i="3"/>
  <c r="F285" i="3"/>
  <c r="AA284" i="3"/>
  <c r="K285" i="3"/>
  <c r="W284" i="3"/>
  <c r="Q284" i="3"/>
  <c r="M283" i="3"/>
  <c r="Y285" i="3"/>
  <c r="O285" i="3"/>
  <c r="AC283" i="2"/>
  <c r="Y283" i="2"/>
  <c r="AG283" i="2"/>
  <c r="W283" i="2"/>
  <c r="AE283" i="2"/>
  <c r="AF283" i="2"/>
  <c r="X283" i="2"/>
  <c r="T283" i="2"/>
  <c r="Z283" i="2"/>
  <c r="AB283" i="2"/>
  <c r="U283" i="2"/>
  <c r="AA283" i="2"/>
  <c r="AD283" i="2"/>
  <c r="AH283" i="2"/>
  <c r="AI283" i="2"/>
  <c r="G286" i="3" l="1"/>
  <c r="AC285" i="3"/>
  <c r="AG285" i="3"/>
  <c r="I285" i="3"/>
  <c r="AH285" i="3"/>
  <c r="E285" i="3"/>
  <c r="AD285" i="3"/>
  <c r="AB283" i="3"/>
  <c r="X285" i="3"/>
  <c r="AE283" i="3"/>
  <c r="AI284" i="3"/>
  <c r="Z285" i="3"/>
  <c r="N283" i="3"/>
  <c r="V284" i="3"/>
  <c r="P284" i="2"/>
  <c r="J284" i="2"/>
  <c r="N284" i="2"/>
  <c r="M284" i="2"/>
  <c r="O284" i="2"/>
  <c r="Q284" i="2"/>
  <c r="L284" i="2"/>
  <c r="C284" i="2"/>
  <c r="H284" i="2"/>
  <c r="F284" i="2"/>
  <c r="E284" i="2"/>
  <c r="G284" i="2"/>
  <c r="I284" i="2"/>
  <c r="B284" i="2"/>
  <c r="K284" i="2"/>
  <c r="AF283" i="3" l="1"/>
  <c r="M284" i="3"/>
  <c r="W285" i="3"/>
  <c r="J284" i="3"/>
  <c r="P286" i="3"/>
  <c r="K286" i="3"/>
  <c r="H286" i="3"/>
  <c r="D285" i="3"/>
  <c r="Q285" i="3"/>
  <c r="AA285" i="3"/>
  <c r="F286" i="3"/>
  <c r="L286" i="3"/>
  <c r="O286" i="3"/>
  <c r="Y286" i="3"/>
  <c r="T284" i="2"/>
  <c r="Y284" i="2"/>
  <c r="AG284" i="2"/>
  <c r="AF284" i="2"/>
  <c r="AB284" i="2"/>
  <c r="X284" i="2"/>
  <c r="U284" i="2"/>
  <c r="AI284" i="2"/>
  <c r="AE284" i="2"/>
  <c r="AC284" i="2"/>
  <c r="AA284" i="2"/>
  <c r="W284" i="2"/>
  <c r="AH284" i="2"/>
  <c r="Z284" i="2"/>
  <c r="AD284" i="2"/>
  <c r="AB284" i="3" l="1"/>
  <c r="G287" i="3"/>
  <c r="AI285" i="3"/>
  <c r="E286" i="3"/>
  <c r="I286" i="3"/>
  <c r="AG286" i="3"/>
  <c r="AD286" i="3"/>
  <c r="X286" i="3"/>
  <c r="V285" i="3"/>
  <c r="AE284" i="3"/>
  <c r="Z286" i="3"/>
  <c r="AC286" i="3"/>
  <c r="AH286" i="3"/>
  <c r="N284" i="3"/>
  <c r="L285" i="2"/>
  <c r="P285" i="2"/>
  <c r="I285" i="2"/>
  <c r="M285" i="2"/>
  <c r="C285" i="2"/>
  <c r="J285" i="2"/>
  <c r="O285" i="2"/>
  <c r="G285" i="2"/>
  <c r="K285" i="2"/>
  <c r="H285" i="2"/>
  <c r="Q285" i="2"/>
  <c r="F285" i="2"/>
  <c r="N285" i="2"/>
  <c r="B285" i="2"/>
  <c r="E285" i="2"/>
  <c r="H287" i="3" l="1"/>
  <c r="AF284" i="3"/>
  <c r="W286" i="3"/>
  <c r="F287" i="3"/>
  <c r="O287" i="3"/>
  <c r="Q286" i="3"/>
  <c r="P287" i="3"/>
  <c r="D286" i="3"/>
  <c r="Y287" i="3"/>
  <c r="K287" i="3"/>
  <c r="M285" i="3"/>
  <c r="L287" i="3"/>
  <c r="AA286" i="3"/>
  <c r="J285" i="3"/>
  <c r="W285" i="2"/>
  <c r="T285" i="2"/>
  <c r="AC285" i="2"/>
  <c r="Y285" i="2"/>
  <c r="AA285" i="2"/>
  <c r="AH285" i="2"/>
  <c r="AF285" i="2"/>
  <c r="AG285" i="2"/>
  <c r="AD285" i="2"/>
  <c r="AI285" i="2"/>
  <c r="Z285" i="2"/>
  <c r="AB285" i="2"/>
  <c r="U285" i="2"/>
  <c r="X285" i="2"/>
  <c r="AE285" i="2"/>
  <c r="I287" i="3" l="1"/>
  <c r="AE285" i="3"/>
  <c r="AC287" i="3"/>
  <c r="AI286" i="3"/>
  <c r="AG287" i="3"/>
  <c r="X287" i="3"/>
  <c r="Z287" i="3"/>
  <c r="E287" i="3"/>
  <c r="G288" i="3"/>
  <c r="V286" i="3"/>
  <c r="AD287" i="3"/>
  <c r="AB285" i="3"/>
  <c r="AH287" i="3"/>
  <c r="N285" i="3"/>
  <c r="M286" i="2"/>
  <c r="C286" i="2"/>
  <c r="H286" i="2"/>
  <c r="L286" i="2"/>
  <c r="N286" i="2"/>
  <c r="P286" i="2"/>
  <c r="G286" i="2"/>
  <c r="B286" i="2"/>
  <c r="F286" i="2"/>
  <c r="Q286" i="2"/>
  <c r="O286" i="2"/>
  <c r="I286" i="2"/>
  <c r="E286" i="2"/>
  <c r="J286" i="2"/>
  <c r="K286" i="2"/>
  <c r="AF285" i="3" l="1"/>
  <c r="L288" i="3"/>
  <c r="F288" i="3"/>
  <c r="Q287" i="3"/>
  <c r="M286" i="3"/>
  <c r="AA287" i="3"/>
  <c r="Y288" i="3"/>
  <c r="W287" i="3"/>
  <c r="J286" i="3"/>
  <c r="H288" i="3"/>
  <c r="O288" i="3"/>
  <c r="K288" i="3"/>
  <c r="P288" i="3"/>
  <c r="D287" i="3"/>
  <c r="AC286" i="2"/>
  <c r="AB286" i="2"/>
  <c r="AG286" i="2"/>
  <c r="AI286" i="2"/>
  <c r="X286" i="2"/>
  <c r="T286" i="2"/>
  <c r="AH286" i="2"/>
  <c r="AF286" i="2"/>
  <c r="AD286" i="2"/>
  <c r="Z286" i="2"/>
  <c r="W286" i="2"/>
  <c r="U286" i="2"/>
  <c r="AA286" i="2"/>
  <c r="Y286" i="2"/>
  <c r="AE286" i="2"/>
  <c r="AH288" i="3" l="1"/>
  <c r="AG288" i="3"/>
  <c r="Z288" i="3"/>
  <c r="E288" i="3"/>
  <c r="AI287" i="3"/>
  <c r="X288" i="3"/>
  <c r="AD288" i="3"/>
  <c r="AB286" i="3"/>
  <c r="V287" i="3"/>
  <c r="I288" i="3"/>
  <c r="AE286" i="3"/>
  <c r="N286" i="3"/>
  <c r="AC288" i="3"/>
  <c r="G289" i="3"/>
  <c r="M287" i="2"/>
  <c r="I287" i="2"/>
  <c r="E287" i="2"/>
  <c r="L287" i="2"/>
  <c r="P287" i="2"/>
  <c r="F287" i="2"/>
  <c r="O287" i="2"/>
  <c r="J287" i="2"/>
  <c r="C287" i="2"/>
  <c r="G287" i="2"/>
  <c r="H287" i="2"/>
  <c r="N287" i="2"/>
  <c r="B287" i="2"/>
  <c r="Q287" i="2"/>
  <c r="K287" i="2"/>
  <c r="AA288" i="3" l="1"/>
  <c r="F289" i="3"/>
  <c r="K289" i="3"/>
  <c r="W288" i="3"/>
  <c r="D288" i="3"/>
  <c r="Q288" i="3"/>
  <c r="H289" i="3"/>
  <c r="P289" i="3"/>
  <c r="AF286" i="3"/>
  <c r="L289" i="3"/>
  <c r="M287" i="3"/>
  <c r="Y289" i="3"/>
  <c r="J287" i="3"/>
  <c r="O289" i="3"/>
  <c r="AC287" i="2"/>
  <c r="AI287" i="2"/>
  <c r="T287" i="2"/>
  <c r="AF287" i="2"/>
  <c r="Z287" i="2"/>
  <c r="Y287" i="2"/>
  <c r="U287" i="2"/>
  <c r="AB287" i="2"/>
  <c r="AG287" i="2"/>
  <c r="X287" i="2"/>
  <c r="AH287" i="2"/>
  <c r="AD287" i="2"/>
  <c r="W287" i="2"/>
  <c r="AA287" i="2"/>
  <c r="AE287" i="2"/>
  <c r="AG289" i="3" l="1"/>
  <c r="G290" i="3"/>
  <c r="AD289" i="3"/>
  <c r="E289" i="3"/>
  <c r="N287" i="3"/>
  <c r="AE287" i="3"/>
  <c r="AB287" i="3"/>
  <c r="AH289" i="3"/>
  <c r="Z289" i="3"/>
  <c r="AI288" i="3"/>
  <c r="X289" i="3"/>
  <c r="V288" i="3"/>
  <c r="AC289" i="3"/>
  <c r="I289" i="3"/>
  <c r="M288" i="2"/>
  <c r="E288" i="2"/>
  <c r="P288" i="2"/>
  <c r="O288" i="2"/>
  <c r="C288" i="2"/>
  <c r="H288" i="2"/>
  <c r="B288" i="2"/>
  <c r="L288" i="2"/>
  <c r="F288" i="2"/>
  <c r="J288" i="2"/>
  <c r="G288" i="2"/>
  <c r="Q288" i="2"/>
  <c r="K288" i="2"/>
  <c r="I288" i="2"/>
  <c r="N288" i="2"/>
  <c r="F290" i="3" l="1"/>
  <c r="H290" i="3"/>
  <c r="J288" i="3"/>
  <c r="M288" i="3"/>
  <c r="Y290" i="3"/>
  <c r="Q289" i="3"/>
  <c r="AF287" i="3"/>
  <c r="W289" i="3"/>
  <c r="O290" i="3"/>
  <c r="D289" i="3"/>
  <c r="P290" i="3"/>
  <c r="AA289" i="3"/>
  <c r="L290" i="3"/>
  <c r="K290" i="3"/>
  <c r="AA288" i="2"/>
  <c r="AD288" i="2"/>
  <c r="Z288" i="2"/>
  <c r="AC288" i="2"/>
  <c r="U288" i="2"/>
  <c r="AH288" i="2"/>
  <c r="W288" i="2"/>
  <c r="AI288" i="2"/>
  <c r="Y288" i="2"/>
  <c r="AB288" i="2"/>
  <c r="AF288" i="2"/>
  <c r="T288" i="2"/>
  <c r="AG288" i="2"/>
  <c r="AE288" i="2"/>
  <c r="X288" i="2"/>
  <c r="AH290" i="3" l="1"/>
  <c r="G291" i="3"/>
  <c r="V289" i="3"/>
  <c r="N288" i="3"/>
  <c r="AE288" i="3"/>
  <c r="AB288" i="3"/>
  <c r="AG290" i="3"/>
  <c r="AC290" i="3"/>
  <c r="AD290" i="3"/>
  <c r="I290" i="3"/>
  <c r="E290" i="3"/>
  <c r="AI289" i="3"/>
  <c r="Z290" i="3"/>
  <c r="X290" i="3"/>
  <c r="F289" i="2"/>
  <c r="O289" i="2"/>
  <c r="N289" i="2"/>
  <c r="G289" i="2"/>
  <c r="E289" i="2"/>
  <c r="C289" i="2"/>
  <c r="H289" i="2"/>
  <c r="L289" i="2"/>
  <c r="B289" i="2"/>
  <c r="J289" i="2"/>
  <c r="Q289" i="2"/>
  <c r="P289" i="2"/>
  <c r="K289" i="2"/>
  <c r="I289" i="2"/>
  <c r="M289" i="2"/>
  <c r="K291" i="3" l="1"/>
  <c r="AF288" i="3"/>
  <c r="D290" i="3"/>
  <c r="F291" i="3"/>
  <c r="O291" i="3"/>
  <c r="Y291" i="3"/>
  <c r="H291" i="3"/>
  <c r="Q290" i="3"/>
  <c r="L291" i="3"/>
  <c r="M289" i="3"/>
  <c r="W290" i="3"/>
  <c r="AA290" i="3"/>
  <c r="P291" i="3"/>
  <c r="J289" i="3"/>
  <c r="AB289" i="2"/>
  <c r="T289" i="2"/>
  <c r="AD289" i="2"/>
  <c r="Z289" i="2"/>
  <c r="AE289" i="2"/>
  <c r="AA289" i="2"/>
  <c r="AC289" i="2"/>
  <c r="U289" i="2"/>
  <c r="W289" i="2"/>
  <c r="Y289" i="2"/>
  <c r="AF289" i="2"/>
  <c r="AH289" i="2"/>
  <c r="AI289" i="2"/>
  <c r="AG289" i="2"/>
  <c r="X289" i="2"/>
  <c r="AD291" i="3" l="1"/>
  <c r="E291" i="3"/>
  <c r="G292" i="3"/>
  <c r="N289" i="3"/>
  <c r="AG291" i="3"/>
  <c r="X291" i="3"/>
  <c r="V290" i="3"/>
  <c r="AC291" i="3"/>
  <c r="AB289" i="3"/>
  <c r="AH291" i="3"/>
  <c r="I291" i="3"/>
  <c r="AE289" i="3"/>
  <c r="AI290" i="3"/>
  <c r="Z291" i="3"/>
  <c r="F290" i="2"/>
  <c r="Q290" i="2"/>
  <c r="N290" i="2"/>
  <c r="E290" i="2"/>
  <c r="K290" i="2"/>
  <c r="I290" i="2"/>
  <c r="H290" i="2"/>
  <c r="B290" i="2"/>
  <c r="O290" i="2"/>
  <c r="G290" i="2"/>
  <c r="C290" i="2"/>
  <c r="L290" i="2"/>
  <c r="J290" i="2"/>
  <c r="P290" i="2"/>
  <c r="M290" i="2"/>
  <c r="P292" i="3" l="1"/>
  <c r="D291" i="3"/>
  <c r="O292" i="3"/>
  <c r="Y292" i="3"/>
  <c r="W291" i="3"/>
  <c r="M290" i="3"/>
  <c r="K292" i="3"/>
  <c r="F292" i="3"/>
  <c r="AF289" i="3"/>
  <c r="L292" i="3"/>
  <c r="H292" i="3"/>
  <c r="J290" i="3"/>
  <c r="Q291" i="3"/>
  <c r="AA291" i="3"/>
  <c r="AB290" i="2"/>
  <c r="AD290" i="2"/>
  <c r="T290" i="2"/>
  <c r="U290" i="2"/>
  <c r="Z290" i="2"/>
  <c r="AA290" i="2"/>
  <c r="AC290" i="2"/>
  <c r="W290" i="2"/>
  <c r="AE290" i="2"/>
  <c r="AH290" i="2"/>
  <c r="Y290" i="2"/>
  <c r="AG290" i="2"/>
  <c r="AF290" i="2"/>
  <c r="AI290" i="2"/>
  <c r="X290" i="2"/>
  <c r="X292" i="3" l="1"/>
  <c r="N290" i="3"/>
  <c r="G293" i="3"/>
  <c r="AG292" i="3"/>
  <c r="V291" i="3"/>
  <c r="AC292" i="3"/>
  <c r="AE290" i="3"/>
  <c r="I292" i="3"/>
  <c r="AB290" i="3"/>
  <c r="E292" i="3"/>
  <c r="AH292" i="3"/>
  <c r="AI291" i="3"/>
  <c r="Z292" i="3"/>
  <c r="AD292" i="3"/>
  <c r="F291" i="2"/>
  <c r="N291" i="2"/>
  <c r="G291" i="2"/>
  <c r="M291" i="2"/>
  <c r="K291" i="2"/>
  <c r="H291" i="2"/>
  <c r="B291" i="2"/>
  <c r="L291" i="2"/>
  <c r="O291" i="2"/>
  <c r="P291" i="2"/>
  <c r="E291" i="2"/>
  <c r="I291" i="2"/>
  <c r="J291" i="2"/>
  <c r="Q291" i="2"/>
  <c r="C291" i="2"/>
  <c r="P293" i="3" l="1"/>
  <c r="M291" i="3"/>
  <c r="O293" i="3"/>
  <c r="L293" i="3"/>
  <c r="Q292" i="3"/>
  <c r="W292" i="3"/>
  <c r="Y293" i="3"/>
  <c r="J291" i="3"/>
  <c r="K293" i="3"/>
  <c r="D292" i="3"/>
  <c r="AF290" i="3"/>
  <c r="H293" i="3"/>
  <c r="AA292" i="3"/>
  <c r="F293" i="3"/>
  <c r="U291" i="2"/>
  <c r="AB291" i="2"/>
  <c r="AA291" i="2"/>
  <c r="W291" i="2"/>
  <c r="AH291" i="2"/>
  <c r="AG291" i="2"/>
  <c r="AD291" i="2"/>
  <c r="T291" i="2"/>
  <c r="Z291" i="2"/>
  <c r="AC291" i="2"/>
  <c r="AE291" i="2"/>
  <c r="AI291" i="2"/>
  <c r="Y291" i="2"/>
  <c r="AF291" i="2"/>
  <c r="X291" i="2"/>
  <c r="Z293" i="3" l="1"/>
  <c r="E293" i="3"/>
  <c r="N291" i="3"/>
  <c r="I293" i="3"/>
  <c r="V292" i="3"/>
  <c r="AC293" i="3"/>
  <c r="AB291" i="3"/>
  <c r="AI292" i="3"/>
  <c r="AD293" i="3"/>
  <c r="AG293" i="3"/>
  <c r="X293" i="3"/>
  <c r="G294" i="3"/>
  <c r="AE291" i="3"/>
  <c r="AH293" i="3"/>
  <c r="F292" i="2"/>
  <c r="G292" i="2"/>
  <c r="M292" i="2"/>
  <c r="H292" i="2"/>
  <c r="L292" i="2"/>
  <c r="P292" i="2"/>
  <c r="I292" i="2"/>
  <c r="J292" i="2"/>
  <c r="Q292" i="2"/>
  <c r="K292" i="2"/>
  <c r="B292" i="2"/>
  <c r="O292" i="2"/>
  <c r="C292" i="2"/>
  <c r="N292" i="2"/>
  <c r="E292" i="2"/>
  <c r="P294" i="3" l="1"/>
  <c r="O294" i="3"/>
  <c r="Q293" i="3"/>
  <c r="AA293" i="3"/>
  <c r="W293" i="3"/>
  <c r="M292" i="3"/>
  <c r="J292" i="3"/>
  <c r="H294" i="3"/>
  <c r="L294" i="3"/>
  <c r="D293" i="3"/>
  <c r="Y294" i="3"/>
  <c r="F294" i="3"/>
  <c r="K294" i="3"/>
  <c r="AF291" i="3"/>
  <c r="U292" i="2"/>
  <c r="AG292" i="2"/>
  <c r="T292" i="2"/>
  <c r="AC292" i="2"/>
  <c r="AI292" i="2"/>
  <c r="AB292" i="2"/>
  <c r="AA292" i="2"/>
  <c r="AH292" i="2"/>
  <c r="AD292" i="2"/>
  <c r="W292" i="2"/>
  <c r="AF292" i="2"/>
  <c r="Z292" i="2"/>
  <c r="AE292" i="2"/>
  <c r="Y292" i="2"/>
  <c r="X292" i="2"/>
  <c r="AC294" i="3" l="1"/>
  <c r="X294" i="3"/>
  <c r="V293" i="3"/>
  <c r="Z294" i="3"/>
  <c r="AB292" i="3"/>
  <c r="I294" i="3"/>
  <c r="AD294" i="3"/>
  <c r="AI293" i="3"/>
  <c r="AG294" i="3"/>
  <c r="AH294" i="3"/>
  <c r="G295" i="3"/>
  <c r="AE292" i="3"/>
  <c r="N292" i="3"/>
  <c r="E294" i="3"/>
  <c r="F293" i="2"/>
  <c r="M293" i="2"/>
  <c r="N293" i="2"/>
  <c r="L293" i="2"/>
  <c r="I293" i="2"/>
  <c r="Q293" i="2"/>
  <c r="B293" i="2"/>
  <c r="H293" i="2"/>
  <c r="E293" i="2"/>
  <c r="P293" i="2"/>
  <c r="J293" i="2"/>
  <c r="O293" i="2"/>
  <c r="C293" i="2"/>
  <c r="G293" i="2"/>
  <c r="K293" i="2"/>
  <c r="M293" i="3" l="1"/>
  <c r="O295" i="3"/>
  <c r="AA294" i="3"/>
  <c r="J293" i="3"/>
  <c r="D294" i="3"/>
  <c r="K295" i="3"/>
  <c r="W294" i="3"/>
  <c r="Y295" i="3"/>
  <c r="P295" i="3"/>
  <c r="Q294" i="3"/>
  <c r="L295" i="3"/>
  <c r="AF292" i="3"/>
  <c r="H295" i="3"/>
  <c r="F295" i="3"/>
  <c r="U293" i="2"/>
  <c r="AG293" i="2"/>
  <c r="AB293" i="2"/>
  <c r="AH293" i="2"/>
  <c r="W293" i="2"/>
  <c r="AC293" i="2"/>
  <c r="Y293" i="2"/>
  <c r="Z293" i="2"/>
  <c r="T293" i="2"/>
  <c r="AI293" i="2"/>
  <c r="AA293" i="2"/>
  <c r="AD293" i="2"/>
  <c r="AF293" i="2"/>
  <c r="AE293" i="2"/>
  <c r="X293" i="2"/>
  <c r="G296" i="3" l="1"/>
  <c r="Z295" i="3"/>
  <c r="I295" i="3"/>
  <c r="X295" i="3"/>
  <c r="AI294" i="3"/>
  <c r="AG295" i="3"/>
  <c r="AE293" i="3"/>
  <c r="N293" i="3"/>
  <c r="AD295" i="3"/>
  <c r="E295" i="3"/>
  <c r="AH295" i="3"/>
  <c r="AC295" i="3"/>
  <c r="V294" i="3"/>
  <c r="AB293" i="3"/>
  <c r="F294" i="2"/>
  <c r="N294" i="2"/>
  <c r="I294" i="2"/>
  <c r="B294" i="2"/>
  <c r="H294" i="2"/>
  <c r="K294" i="2"/>
  <c r="P294" i="2"/>
  <c r="O294" i="2"/>
  <c r="L294" i="2"/>
  <c r="Q294" i="2"/>
  <c r="G294" i="2"/>
  <c r="J294" i="2"/>
  <c r="C294" i="2"/>
  <c r="M294" i="2"/>
  <c r="E294" i="2"/>
  <c r="J294" i="3" l="1"/>
  <c r="O296" i="3"/>
  <c r="Q295" i="3"/>
  <c r="AA295" i="3"/>
  <c r="Y296" i="3"/>
  <c r="AF293" i="3"/>
  <c r="K296" i="3"/>
  <c r="D295" i="3"/>
  <c r="W295" i="3"/>
  <c r="M294" i="3"/>
  <c r="F296" i="3"/>
  <c r="H296" i="3"/>
  <c r="P296" i="3"/>
  <c r="L296" i="3"/>
  <c r="Z294" i="2"/>
  <c r="W294" i="2"/>
  <c r="AE294" i="2"/>
  <c r="U294" i="2"/>
  <c r="AB294" i="2"/>
  <c r="Y294" i="2"/>
  <c r="AI294" i="2"/>
  <c r="AD294" i="2"/>
  <c r="T294" i="2"/>
  <c r="AG294" i="2"/>
  <c r="AH294" i="2"/>
  <c r="AA294" i="2"/>
  <c r="AC294" i="2"/>
  <c r="AF294" i="2"/>
  <c r="X294" i="2"/>
  <c r="Z296" i="3" l="1"/>
  <c r="AE294" i="3"/>
  <c r="AD296" i="3"/>
  <c r="E296" i="3"/>
  <c r="G297" i="3"/>
  <c r="AI295" i="3"/>
  <c r="AH296" i="3"/>
  <c r="N294" i="3"/>
  <c r="AG296" i="3"/>
  <c r="AB294" i="3"/>
  <c r="X296" i="3"/>
  <c r="V295" i="3"/>
  <c r="AC296" i="3"/>
  <c r="I296" i="3"/>
  <c r="F295" i="2"/>
  <c r="K295" i="2"/>
  <c r="P295" i="2"/>
  <c r="B295" i="2"/>
  <c r="Q295" i="2"/>
  <c r="G295" i="2"/>
  <c r="C295" i="2"/>
  <c r="E295" i="2"/>
  <c r="I295" i="2"/>
  <c r="O295" i="2"/>
  <c r="L295" i="2"/>
  <c r="M295" i="2"/>
  <c r="H295" i="2"/>
  <c r="N295" i="2"/>
  <c r="J295" i="2"/>
  <c r="D296" i="3" l="1"/>
  <c r="J295" i="3"/>
  <c r="Q296" i="3"/>
  <c r="M295" i="3"/>
  <c r="H297" i="3"/>
  <c r="AF294" i="3"/>
  <c r="K297" i="3"/>
  <c r="F297" i="3"/>
  <c r="O297" i="3"/>
  <c r="Y297" i="3"/>
  <c r="W296" i="3"/>
  <c r="AA296" i="3"/>
  <c r="P297" i="3"/>
  <c r="L297" i="3"/>
  <c r="AF295" i="2"/>
  <c r="Y295" i="2"/>
  <c r="AI295" i="2"/>
  <c r="Z295" i="2"/>
  <c r="T295" i="2"/>
  <c r="AH295" i="2"/>
  <c r="AE295" i="2"/>
  <c r="AC295" i="2"/>
  <c r="AB295" i="2"/>
  <c r="AD295" i="2"/>
  <c r="AG295" i="2"/>
  <c r="AA295" i="2"/>
  <c r="W295" i="2"/>
  <c r="U295" i="2"/>
  <c r="X295" i="2"/>
  <c r="G298" i="3" l="1"/>
  <c r="Z297" i="3"/>
  <c r="AE295" i="3"/>
  <c r="AD297" i="3"/>
  <c r="AH297" i="3"/>
  <c r="AC297" i="3"/>
  <c r="AI296" i="3"/>
  <c r="AB295" i="3"/>
  <c r="V296" i="3"/>
  <c r="I297" i="3"/>
  <c r="E297" i="3"/>
  <c r="AG297" i="3"/>
  <c r="X297" i="3"/>
  <c r="N295" i="3"/>
  <c r="F296" i="2"/>
  <c r="E296" i="2"/>
  <c r="O296" i="2"/>
  <c r="J296" i="2"/>
  <c r="P296" i="2"/>
  <c r="H296" i="2"/>
  <c r="G296" i="2"/>
  <c r="I296" i="2"/>
  <c r="L296" i="2"/>
  <c r="K296" i="2"/>
  <c r="B296" i="2"/>
  <c r="Q296" i="2"/>
  <c r="N296" i="2"/>
  <c r="C296" i="2"/>
  <c r="M296" i="2"/>
  <c r="F298" i="3" l="1"/>
  <c r="W297" i="3"/>
  <c r="J296" i="3"/>
  <c r="AA297" i="3"/>
  <c r="L298" i="3"/>
  <c r="Q297" i="3"/>
  <c r="O298" i="3"/>
  <c r="D297" i="3"/>
  <c r="AF295" i="3"/>
  <c r="P298" i="3"/>
  <c r="M296" i="3"/>
  <c r="H298" i="3"/>
  <c r="K298" i="3"/>
  <c r="Y298" i="3"/>
  <c r="AD296" i="2"/>
  <c r="Z296" i="2"/>
  <c r="AA296" i="2"/>
  <c r="AH296" i="2"/>
  <c r="AE296" i="2"/>
  <c r="U296" i="2"/>
  <c r="AB296" i="2"/>
  <c r="AG296" i="2"/>
  <c r="W296" i="2"/>
  <c r="AF296" i="2"/>
  <c r="AI296" i="2"/>
  <c r="T296" i="2"/>
  <c r="AC296" i="2"/>
  <c r="Y296" i="2"/>
  <c r="X296" i="2"/>
  <c r="G299" i="3" l="1"/>
  <c r="Z298" i="3"/>
  <c r="AE296" i="3"/>
  <c r="AH298" i="3"/>
  <c r="N296" i="3"/>
  <c r="V297" i="3"/>
  <c r="AI297" i="3"/>
  <c r="AD298" i="3"/>
  <c r="AB296" i="3"/>
  <c r="AC298" i="3"/>
  <c r="AG298" i="3"/>
  <c r="E298" i="3"/>
  <c r="X298" i="3"/>
  <c r="I298" i="3"/>
  <c r="F297" i="2"/>
  <c r="K297" i="2"/>
  <c r="Q297" i="2"/>
  <c r="E297" i="2"/>
  <c r="J297" i="2"/>
  <c r="M297" i="2"/>
  <c r="P297" i="2"/>
  <c r="H297" i="2"/>
  <c r="B297" i="2"/>
  <c r="N297" i="2"/>
  <c r="O297" i="2"/>
  <c r="I297" i="2"/>
  <c r="L297" i="2"/>
  <c r="G297" i="2"/>
  <c r="C297" i="2"/>
  <c r="O299" i="3" l="1"/>
  <c r="F299" i="3"/>
  <c r="AF296" i="3"/>
  <c r="L299" i="3"/>
  <c r="Q298" i="3"/>
  <c r="P299" i="3"/>
  <c r="K299" i="3"/>
  <c r="H299" i="3"/>
  <c r="W298" i="3"/>
  <c r="Y299" i="3"/>
  <c r="AA298" i="3"/>
  <c r="J297" i="3"/>
  <c r="D298" i="3"/>
  <c r="M297" i="3"/>
  <c r="AD297" i="2"/>
  <c r="T297" i="2"/>
  <c r="Z297" i="2"/>
  <c r="AH297" i="2"/>
  <c r="AA297" i="2"/>
  <c r="AE297" i="2"/>
  <c r="AB297" i="2"/>
  <c r="W297" i="2"/>
  <c r="AG297" i="2"/>
  <c r="AI297" i="2"/>
  <c r="AC297" i="2"/>
  <c r="U297" i="2"/>
  <c r="Y297" i="2"/>
  <c r="AF297" i="2"/>
  <c r="X297" i="2"/>
  <c r="G300" i="3" l="1"/>
  <c r="Z299" i="3"/>
  <c r="AH299" i="3"/>
  <c r="AG299" i="3"/>
  <c r="AE297" i="3"/>
  <c r="AI298" i="3"/>
  <c r="V298" i="3"/>
  <c r="AB297" i="3"/>
  <c r="I299" i="3"/>
  <c r="AD299" i="3"/>
  <c r="X299" i="3"/>
  <c r="E299" i="3"/>
  <c r="AC299" i="3"/>
  <c r="N297" i="3"/>
  <c r="F298" i="2"/>
  <c r="G298" i="2"/>
  <c r="K298" i="2"/>
  <c r="O298" i="2"/>
  <c r="E298" i="2"/>
  <c r="M298" i="2"/>
  <c r="P298" i="2"/>
  <c r="B298" i="2"/>
  <c r="N298" i="2"/>
  <c r="C298" i="2"/>
  <c r="Q298" i="2"/>
  <c r="I298" i="2"/>
  <c r="H298" i="2"/>
  <c r="L298" i="2"/>
  <c r="J298" i="2"/>
  <c r="W299" i="3" l="1"/>
  <c r="F300" i="3"/>
  <c r="J298" i="3"/>
  <c r="Q299" i="3"/>
  <c r="O300" i="3"/>
  <c r="H300" i="3"/>
  <c r="Y300" i="3"/>
  <c r="AF297" i="3"/>
  <c r="K300" i="3"/>
  <c r="L300" i="3"/>
  <c r="D299" i="3"/>
  <c r="M298" i="3"/>
  <c r="P300" i="3"/>
  <c r="AA299" i="3"/>
  <c r="AD298" i="2"/>
  <c r="T298" i="2"/>
  <c r="AH298" i="2"/>
  <c r="AE298" i="2"/>
  <c r="W298" i="2"/>
  <c r="Z298" i="2"/>
  <c r="AA298" i="2"/>
  <c r="AI298" i="2"/>
  <c r="U298" i="2"/>
  <c r="AG298" i="2"/>
  <c r="AB298" i="2"/>
  <c r="AF298" i="2"/>
  <c r="AC298" i="2"/>
  <c r="Y298" i="2"/>
  <c r="X298" i="2"/>
  <c r="I300" i="3" l="1"/>
  <c r="AH300" i="3"/>
  <c r="AE298" i="3"/>
  <c r="V299" i="3"/>
  <c r="G301" i="3"/>
  <c r="AD300" i="3"/>
  <c r="AC300" i="3"/>
  <c r="Z300" i="3"/>
  <c r="AG300" i="3"/>
  <c r="AI299" i="3"/>
  <c r="AB298" i="3"/>
  <c r="X300" i="3"/>
  <c r="N298" i="3"/>
  <c r="E300" i="3"/>
  <c r="K299" i="2"/>
  <c r="J299" i="2"/>
  <c r="C299" i="2"/>
  <c r="H299" i="2"/>
  <c r="M299" i="2"/>
  <c r="B299" i="2"/>
  <c r="F299" i="2"/>
  <c r="G299" i="2"/>
  <c r="N299" i="2"/>
  <c r="O299" i="2"/>
  <c r="Q299" i="2"/>
  <c r="I299" i="2"/>
  <c r="E299" i="2"/>
  <c r="P299" i="2"/>
  <c r="L299" i="2"/>
  <c r="W300" i="3" l="1"/>
  <c r="Q300" i="3"/>
  <c r="H301" i="3"/>
  <c r="M299" i="3"/>
  <c r="AF298" i="3"/>
  <c r="Y301" i="3"/>
  <c r="J299" i="3"/>
  <c r="D300" i="3"/>
  <c r="O301" i="3"/>
  <c r="K301" i="3"/>
  <c r="P301" i="3"/>
  <c r="F301" i="3"/>
  <c r="L301" i="3"/>
  <c r="AA300" i="3"/>
  <c r="AD299" i="2"/>
  <c r="Y299" i="2"/>
  <c r="AH299" i="2"/>
  <c r="X299" i="2"/>
  <c r="T299" i="2"/>
  <c r="AE299" i="2"/>
  <c r="Z299" i="2"/>
  <c r="W299" i="2"/>
  <c r="AA299" i="2"/>
  <c r="U299" i="2"/>
  <c r="AB299" i="2"/>
  <c r="AI299" i="2"/>
  <c r="AG299" i="2"/>
  <c r="AF299" i="2"/>
  <c r="AC299" i="2"/>
  <c r="AH301" i="3" l="1"/>
  <c r="AC301" i="3"/>
  <c r="AB299" i="3"/>
  <c r="E301" i="3"/>
  <c r="AD301" i="3"/>
  <c r="AG301" i="3"/>
  <c r="X301" i="3"/>
  <c r="G302" i="3"/>
  <c r="N299" i="3"/>
  <c r="I301" i="3"/>
  <c r="V300" i="3"/>
  <c r="AE299" i="3"/>
  <c r="Z301" i="3"/>
  <c r="AI300" i="3"/>
  <c r="K300" i="2"/>
  <c r="O300" i="2"/>
  <c r="J300" i="2"/>
  <c r="I300" i="2"/>
  <c r="M300" i="2"/>
  <c r="F300" i="2"/>
  <c r="G300" i="2"/>
  <c r="Q300" i="2"/>
  <c r="C300" i="2"/>
  <c r="E300" i="2"/>
  <c r="B300" i="2"/>
  <c r="P300" i="2"/>
  <c r="L300" i="2"/>
  <c r="N300" i="2"/>
  <c r="H300" i="2"/>
  <c r="Q301" i="3" l="1"/>
  <c r="O302" i="3"/>
  <c r="W301" i="3"/>
  <c r="H302" i="3"/>
  <c r="J300" i="3"/>
  <c r="P302" i="3"/>
  <c r="D301" i="3"/>
  <c r="AA301" i="3"/>
  <c r="F302" i="3"/>
  <c r="L302" i="3"/>
  <c r="M300" i="3"/>
  <c r="AF299" i="3"/>
  <c r="Y302" i="3"/>
  <c r="K302" i="3"/>
  <c r="Y300" i="2"/>
  <c r="X300" i="2"/>
  <c r="AE300" i="2"/>
  <c r="AA300" i="2"/>
  <c r="AD300" i="2"/>
  <c r="AB300" i="2"/>
  <c r="Z300" i="2"/>
  <c r="AF300" i="2"/>
  <c r="AH300" i="2"/>
  <c r="T300" i="2"/>
  <c r="W300" i="2"/>
  <c r="U300" i="2"/>
  <c r="AI300" i="2"/>
  <c r="AG300" i="2"/>
  <c r="AC300" i="2"/>
  <c r="AE300" i="3" l="1"/>
  <c r="G303" i="3"/>
  <c r="AG302" i="3"/>
  <c r="AC302" i="3"/>
  <c r="V301" i="3"/>
  <c r="AB300" i="3"/>
  <c r="N300" i="3"/>
  <c r="AD302" i="3"/>
  <c r="X302" i="3"/>
  <c r="AH302" i="3"/>
  <c r="Z302" i="3"/>
  <c r="AI301" i="3"/>
  <c r="I302" i="3"/>
  <c r="E302" i="3"/>
  <c r="K301" i="2"/>
  <c r="Q301" i="2"/>
  <c r="E301" i="2"/>
  <c r="P301" i="2"/>
  <c r="H301" i="2"/>
  <c r="L301" i="2"/>
  <c r="F301" i="2"/>
  <c r="C301" i="2"/>
  <c r="B301" i="2"/>
  <c r="N301" i="2"/>
  <c r="I301" i="2"/>
  <c r="M301" i="2"/>
  <c r="G301" i="2"/>
  <c r="O301" i="2"/>
  <c r="J301" i="2"/>
  <c r="P303" i="3" l="1"/>
  <c r="L303" i="3"/>
  <c r="J301" i="3"/>
  <c r="K303" i="3"/>
  <c r="AF300" i="3"/>
  <c r="M301" i="3"/>
  <c r="H303" i="3"/>
  <c r="F303" i="3"/>
  <c r="O303" i="3"/>
  <c r="D302" i="3"/>
  <c r="W302" i="3"/>
  <c r="AA302" i="3"/>
  <c r="Q302" i="3"/>
  <c r="Y303" i="3"/>
  <c r="AB301" i="2"/>
  <c r="AG301" i="2"/>
  <c r="Y301" i="2"/>
  <c r="AH301" i="2"/>
  <c r="AE301" i="2"/>
  <c r="AA301" i="2"/>
  <c r="AF301" i="2"/>
  <c r="T301" i="2"/>
  <c r="U301" i="2"/>
  <c r="W301" i="2"/>
  <c r="X301" i="2"/>
  <c r="AD301" i="2"/>
  <c r="AI301" i="2"/>
  <c r="Z301" i="2"/>
  <c r="AC301" i="2"/>
  <c r="G304" i="3" l="1"/>
  <c r="I303" i="3"/>
  <c r="X303" i="3"/>
  <c r="Z303" i="3"/>
  <c r="AE301" i="3"/>
  <c r="AI302" i="3"/>
  <c r="E303" i="3"/>
  <c r="AC303" i="3"/>
  <c r="AB301" i="3"/>
  <c r="AD303" i="3"/>
  <c r="AH303" i="3"/>
  <c r="V302" i="3"/>
  <c r="AG303" i="3"/>
  <c r="N301" i="3"/>
  <c r="K302" i="2"/>
  <c r="Q302" i="2"/>
  <c r="E302" i="2"/>
  <c r="B302" i="2"/>
  <c r="I302" i="2"/>
  <c r="P302" i="2"/>
  <c r="O302" i="2"/>
  <c r="H302" i="2"/>
  <c r="F302" i="2"/>
  <c r="C302" i="2"/>
  <c r="N302" i="2"/>
  <c r="G302" i="2"/>
  <c r="J302" i="2"/>
  <c r="L302" i="2"/>
  <c r="M302" i="2"/>
  <c r="W303" i="3" l="1"/>
  <c r="M302" i="3"/>
  <c r="O304" i="3"/>
  <c r="P304" i="3"/>
  <c r="J302" i="3"/>
  <c r="Q303" i="3"/>
  <c r="AF301" i="3"/>
  <c r="AA303" i="3"/>
  <c r="H304" i="3"/>
  <c r="D303" i="3"/>
  <c r="L304" i="3"/>
  <c r="K304" i="3"/>
  <c r="Y304" i="3"/>
  <c r="F304" i="3"/>
  <c r="AE302" i="2"/>
  <c r="AD302" i="2"/>
  <c r="AB302" i="2"/>
  <c r="AH302" i="2"/>
  <c r="AA302" i="2"/>
  <c r="Y302" i="2"/>
  <c r="AF302" i="2"/>
  <c r="U302" i="2"/>
  <c r="X302" i="2"/>
  <c r="Z302" i="2"/>
  <c r="T302" i="2"/>
  <c r="W302" i="2"/>
  <c r="AI302" i="2"/>
  <c r="AG302" i="2"/>
  <c r="AC302" i="2"/>
  <c r="X304" i="3" l="1"/>
  <c r="AC304" i="3"/>
  <c r="AD304" i="3"/>
  <c r="I304" i="3"/>
  <c r="AG304" i="3"/>
  <c r="G305" i="3"/>
  <c r="V303" i="3"/>
  <c r="AI303" i="3"/>
  <c r="AE302" i="3"/>
  <c r="N302" i="3"/>
  <c r="AB302" i="3"/>
  <c r="E304" i="3"/>
  <c r="Z304" i="3"/>
  <c r="AH304" i="3"/>
  <c r="K303" i="2"/>
  <c r="Q303" i="2"/>
  <c r="E303" i="2"/>
  <c r="H303" i="2"/>
  <c r="C303" i="2"/>
  <c r="G303" i="2"/>
  <c r="P303" i="2"/>
  <c r="L303" i="2"/>
  <c r="O303" i="2"/>
  <c r="B303" i="2"/>
  <c r="N303" i="2"/>
  <c r="I303" i="2"/>
  <c r="J303" i="2"/>
  <c r="M303" i="2"/>
  <c r="F303" i="2"/>
  <c r="J303" i="3" l="1"/>
  <c r="Y305" i="3"/>
  <c r="K305" i="3"/>
  <c r="H305" i="3"/>
  <c r="O305" i="3"/>
  <c r="AA304" i="3"/>
  <c r="M303" i="3"/>
  <c r="P305" i="3"/>
  <c r="AF302" i="3"/>
  <c r="D304" i="3"/>
  <c r="L305" i="3"/>
  <c r="F305" i="3"/>
  <c r="W304" i="3"/>
  <c r="Q304" i="3"/>
  <c r="AE303" i="2"/>
  <c r="AA303" i="2"/>
  <c r="AF303" i="2"/>
  <c r="T303" i="2"/>
  <c r="AG303" i="2"/>
  <c r="X303" i="2"/>
  <c r="AB303" i="2"/>
  <c r="AD303" i="2"/>
  <c r="AH303" i="2"/>
  <c r="Y303" i="2"/>
  <c r="U303" i="2"/>
  <c r="Z303" i="2"/>
  <c r="W303" i="2"/>
  <c r="AI303" i="2"/>
  <c r="AC303" i="2"/>
  <c r="E305" i="3" l="1"/>
  <c r="N303" i="3"/>
  <c r="G306" i="3"/>
  <c r="AD305" i="3"/>
  <c r="AE303" i="3"/>
  <c r="X305" i="3"/>
  <c r="V304" i="3"/>
  <c r="AH305" i="3"/>
  <c r="I305" i="3"/>
  <c r="AB303" i="3"/>
  <c r="AI304" i="3"/>
  <c r="AG305" i="3"/>
  <c r="Z305" i="3"/>
  <c r="AC305" i="3"/>
  <c r="K304" i="2"/>
  <c r="E304" i="2"/>
  <c r="C304" i="2"/>
  <c r="P304" i="2"/>
  <c r="J304" i="2"/>
  <c r="O304" i="2"/>
  <c r="B304" i="2"/>
  <c r="I304" i="2"/>
  <c r="Q304" i="2"/>
  <c r="H304" i="2"/>
  <c r="G304" i="2"/>
  <c r="F304" i="2"/>
  <c r="N304" i="2"/>
  <c r="M304" i="2"/>
  <c r="L304" i="2"/>
  <c r="H306" i="3" l="1"/>
  <c r="J304" i="3"/>
  <c r="P306" i="3"/>
  <c r="F306" i="3"/>
  <c r="L306" i="3"/>
  <c r="K306" i="3"/>
  <c r="O306" i="3"/>
  <c r="D305" i="3"/>
  <c r="M304" i="3"/>
  <c r="Y306" i="3"/>
  <c r="Q305" i="3"/>
  <c r="AA305" i="3"/>
  <c r="AF303" i="3"/>
  <c r="W305" i="3"/>
  <c r="AE304" i="2"/>
  <c r="AF304" i="2"/>
  <c r="AA304" i="2"/>
  <c r="T304" i="2"/>
  <c r="AG304" i="2"/>
  <c r="AD304" i="2"/>
  <c r="X304" i="2"/>
  <c r="AB304" i="2"/>
  <c r="AH304" i="2"/>
  <c r="U304" i="2"/>
  <c r="W304" i="2"/>
  <c r="Y304" i="2"/>
  <c r="Z304" i="2"/>
  <c r="AI304" i="2"/>
  <c r="AC304" i="2"/>
  <c r="E306" i="3" l="1"/>
  <c r="I306" i="3"/>
  <c r="AI305" i="3"/>
  <c r="AD306" i="3"/>
  <c r="X306" i="3"/>
  <c r="AH306" i="3"/>
  <c r="G307" i="3"/>
  <c r="N304" i="3"/>
  <c r="AE304" i="3"/>
  <c r="V305" i="3"/>
  <c r="AG306" i="3"/>
  <c r="AB304" i="3"/>
  <c r="Z306" i="3"/>
  <c r="AC306" i="3"/>
  <c r="K305" i="2"/>
  <c r="H305" i="2"/>
  <c r="E305" i="2"/>
  <c r="P305" i="2"/>
  <c r="F305" i="2"/>
  <c r="O305" i="2"/>
  <c r="B305" i="2"/>
  <c r="N305" i="2"/>
  <c r="Q305" i="2"/>
  <c r="G305" i="2"/>
  <c r="C305" i="2"/>
  <c r="L305" i="2"/>
  <c r="I305" i="2"/>
  <c r="M305" i="2"/>
  <c r="J305" i="2"/>
  <c r="D306" i="3" l="1"/>
  <c r="F307" i="3"/>
  <c r="Y307" i="3"/>
  <c r="J305" i="3"/>
  <c r="O307" i="3"/>
  <c r="M305" i="3"/>
  <c r="P307" i="3"/>
  <c r="L307" i="3"/>
  <c r="Q306" i="3"/>
  <c r="K307" i="3"/>
  <c r="AF304" i="3"/>
  <c r="H307" i="3"/>
  <c r="AA306" i="3"/>
  <c r="W306" i="3"/>
  <c r="AH305" i="2"/>
  <c r="AD305" i="2"/>
  <c r="U305" i="2"/>
  <c r="Y305" i="2"/>
  <c r="W305" i="2"/>
  <c r="AI305" i="2"/>
  <c r="AF305" i="2"/>
  <c r="T305" i="2"/>
  <c r="AG305" i="2"/>
  <c r="Z305" i="2"/>
  <c r="AB305" i="2"/>
  <c r="AE305" i="2"/>
  <c r="AA305" i="2"/>
  <c r="X305" i="2"/>
  <c r="AC305" i="2"/>
  <c r="E307" i="3" l="1"/>
  <c r="N305" i="3"/>
  <c r="G308" i="3"/>
  <c r="Z307" i="3"/>
  <c r="AC307" i="3"/>
  <c r="AI306" i="3"/>
  <c r="AD307" i="3"/>
  <c r="AH307" i="3"/>
  <c r="X307" i="3"/>
  <c r="V306" i="3"/>
  <c r="I307" i="3"/>
  <c r="AE305" i="3"/>
  <c r="AG307" i="3"/>
  <c r="AB305" i="3"/>
  <c r="K306" i="2"/>
  <c r="I306" i="2"/>
  <c r="J306" i="2"/>
  <c r="O306" i="2"/>
  <c r="N306" i="2"/>
  <c r="E306" i="2"/>
  <c r="C306" i="2"/>
  <c r="P306" i="2"/>
  <c r="M306" i="2"/>
  <c r="H306" i="2"/>
  <c r="B306" i="2"/>
  <c r="G306" i="2"/>
  <c r="L306" i="2"/>
  <c r="F306" i="2"/>
  <c r="Q306" i="2"/>
  <c r="H308" i="3" l="1"/>
  <c r="F308" i="3"/>
  <c r="L308" i="3"/>
  <c r="K308" i="3"/>
  <c r="J306" i="3"/>
  <c r="O308" i="3"/>
  <c r="AA307" i="3"/>
  <c r="Y308" i="3"/>
  <c r="AF305" i="3"/>
  <c r="M306" i="3"/>
  <c r="D307" i="3"/>
  <c r="P308" i="3"/>
  <c r="Q307" i="3"/>
  <c r="W307" i="3"/>
  <c r="AH306" i="2"/>
  <c r="U306" i="2"/>
  <c r="AI306" i="2"/>
  <c r="X306" i="2"/>
  <c r="W306" i="2"/>
  <c r="AF306" i="2"/>
  <c r="AD306" i="2"/>
  <c r="Y306" i="2"/>
  <c r="AG306" i="2"/>
  <c r="AB306" i="2"/>
  <c r="T306" i="2"/>
  <c r="Z306" i="2"/>
  <c r="AE306" i="2"/>
  <c r="AA306" i="2"/>
  <c r="AC306" i="2"/>
  <c r="V307" i="3" l="1"/>
  <c r="AC308" i="3"/>
  <c r="E308" i="3"/>
  <c r="AG308" i="3"/>
  <c r="AD308" i="3"/>
  <c r="X308" i="3"/>
  <c r="Z308" i="3"/>
  <c r="AI307" i="3"/>
  <c r="G309" i="3"/>
  <c r="AB306" i="3"/>
  <c r="N306" i="3"/>
  <c r="AH308" i="3"/>
  <c r="AE306" i="3"/>
  <c r="I308" i="3"/>
  <c r="K307" i="2"/>
  <c r="M307" i="2"/>
  <c r="B307" i="2"/>
  <c r="O307" i="2"/>
  <c r="L307" i="2"/>
  <c r="N307" i="2"/>
  <c r="F307" i="2"/>
  <c r="C307" i="2"/>
  <c r="I307" i="2"/>
  <c r="J307" i="2"/>
  <c r="G307" i="2"/>
  <c r="Q307" i="2"/>
  <c r="P307" i="2"/>
  <c r="H307" i="2"/>
  <c r="E307" i="2"/>
  <c r="M307" i="3" l="1"/>
  <c r="Q308" i="3"/>
  <c r="F309" i="3"/>
  <c r="O309" i="3"/>
  <c r="D308" i="3"/>
  <c r="AA308" i="3"/>
  <c r="P309" i="3"/>
  <c r="J307" i="3"/>
  <c r="W308" i="3"/>
  <c r="Y309" i="3"/>
  <c r="AF306" i="3"/>
  <c r="H309" i="3"/>
  <c r="L309" i="3"/>
  <c r="K309" i="3"/>
  <c r="W307" i="2"/>
  <c r="Y307" i="2"/>
  <c r="AB307" i="2"/>
  <c r="AA307" i="2"/>
  <c r="Z307" i="2"/>
  <c r="U307" i="2"/>
  <c r="X307" i="2"/>
  <c r="AF307" i="2"/>
  <c r="AD307" i="2"/>
  <c r="AG307" i="2"/>
  <c r="T307" i="2"/>
  <c r="AE307" i="2"/>
  <c r="AH307" i="2"/>
  <c r="AI307" i="2"/>
  <c r="AC307" i="2"/>
  <c r="E309" i="3" l="1"/>
  <c r="AC309" i="3"/>
  <c r="G310" i="3"/>
  <c r="AB307" i="3"/>
  <c r="AD309" i="3"/>
  <c r="Z309" i="3"/>
  <c r="AH309" i="3"/>
  <c r="V308" i="3"/>
  <c r="AG309" i="3"/>
  <c r="AI308" i="3"/>
  <c r="AE307" i="3"/>
  <c r="N307" i="3"/>
  <c r="I309" i="3"/>
  <c r="X309" i="3"/>
  <c r="K308" i="2"/>
  <c r="Q308" i="2"/>
  <c r="M308" i="2"/>
  <c r="O308" i="2"/>
  <c r="N308" i="2"/>
  <c r="C308" i="2"/>
  <c r="I308" i="2"/>
  <c r="G308" i="2"/>
  <c r="P308" i="2"/>
  <c r="B308" i="2"/>
  <c r="F308" i="2"/>
  <c r="H308" i="2"/>
  <c r="J308" i="2"/>
  <c r="E308" i="2"/>
  <c r="L308" i="2"/>
  <c r="F310" i="3" l="1"/>
  <c r="M308" i="3"/>
  <c r="L310" i="3"/>
  <c r="J308" i="3"/>
  <c r="K310" i="3"/>
  <c r="P310" i="3"/>
  <c r="AA309" i="3"/>
  <c r="Q309" i="3"/>
  <c r="D309" i="3"/>
  <c r="O310" i="3"/>
  <c r="Y310" i="3"/>
  <c r="AF307" i="3"/>
  <c r="H310" i="3"/>
  <c r="W309" i="3"/>
  <c r="AD308" i="2"/>
  <c r="AH308" i="2"/>
  <c r="Y308" i="2"/>
  <c r="W308" i="2"/>
  <c r="AA308" i="2"/>
  <c r="AB308" i="2"/>
  <c r="Z308" i="2"/>
  <c r="X308" i="2"/>
  <c r="U308" i="2"/>
  <c r="AF308" i="2"/>
  <c r="T308" i="2"/>
  <c r="AG308" i="2"/>
  <c r="AE308" i="2"/>
  <c r="AI308" i="2"/>
  <c r="AC308" i="2"/>
  <c r="AG310" i="3" l="1"/>
  <c r="V309" i="3"/>
  <c r="AI309" i="3"/>
  <c r="AD310" i="3"/>
  <c r="X310" i="3"/>
  <c r="AC310" i="3"/>
  <c r="N308" i="3"/>
  <c r="I310" i="3"/>
  <c r="G311" i="3"/>
  <c r="AH310" i="3"/>
  <c r="AB308" i="3"/>
  <c r="AE308" i="3"/>
  <c r="E310" i="3"/>
  <c r="Z310" i="3"/>
  <c r="K309" i="2"/>
  <c r="M309" i="2"/>
  <c r="B309" i="2"/>
  <c r="C309" i="2"/>
  <c r="H309" i="2"/>
  <c r="I309" i="2"/>
  <c r="G309" i="2"/>
  <c r="P309" i="2"/>
  <c r="Q309" i="2"/>
  <c r="O309" i="2"/>
  <c r="N309" i="2"/>
  <c r="F309" i="2"/>
  <c r="J309" i="2"/>
  <c r="E309" i="2"/>
  <c r="L309" i="2"/>
  <c r="J309" i="3" l="1"/>
  <c r="AA310" i="3"/>
  <c r="F311" i="3"/>
  <c r="Q310" i="3"/>
  <c r="O311" i="3"/>
  <c r="Y311" i="3"/>
  <c r="W310" i="3"/>
  <c r="AF308" i="3"/>
  <c r="H311" i="3"/>
  <c r="M309" i="3"/>
  <c r="P311" i="3"/>
  <c r="K311" i="3"/>
  <c r="L311" i="3"/>
  <c r="D310" i="3"/>
  <c r="W309" i="2"/>
  <c r="AB309" i="2"/>
  <c r="AH309" i="2"/>
  <c r="Y309" i="2"/>
  <c r="AA309" i="2"/>
  <c r="X309" i="2"/>
  <c r="Z309" i="2"/>
  <c r="U309" i="2"/>
  <c r="AF309" i="2"/>
  <c r="T309" i="2"/>
  <c r="AE309" i="2"/>
  <c r="AD309" i="2"/>
  <c r="AG309" i="2"/>
  <c r="AI309" i="2"/>
  <c r="AC309" i="2"/>
  <c r="AI310" i="3" l="1"/>
  <c r="AE309" i="3"/>
  <c r="E311" i="3"/>
  <c r="I311" i="3"/>
  <c r="AG311" i="3"/>
  <c r="V310" i="3"/>
  <c r="AD311" i="3"/>
  <c r="AC311" i="3"/>
  <c r="AH311" i="3"/>
  <c r="Z311" i="3"/>
  <c r="AB309" i="3"/>
  <c r="X311" i="3"/>
  <c r="N309" i="3"/>
  <c r="G312" i="3"/>
  <c r="L310" i="2"/>
  <c r="B310" i="2"/>
  <c r="C310" i="2"/>
  <c r="F310" i="2"/>
  <c r="G310" i="2"/>
  <c r="J310" i="2"/>
  <c r="K310" i="2"/>
  <c r="O310" i="2"/>
  <c r="N310" i="2"/>
  <c r="H310" i="2"/>
  <c r="P310" i="2"/>
  <c r="E310" i="2"/>
  <c r="Q310" i="2"/>
  <c r="M310" i="2"/>
  <c r="I310" i="2"/>
  <c r="P312" i="3" l="1"/>
  <c r="L312" i="3"/>
  <c r="O312" i="3"/>
  <c r="Y312" i="3"/>
  <c r="J310" i="3"/>
  <c r="Q311" i="3"/>
  <c r="F312" i="3"/>
  <c r="M310" i="3"/>
  <c r="AF309" i="3"/>
  <c r="H312" i="3"/>
  <c r="K312" i="3"/>
  <c r="D311" i="3"/>
  <c r="AA311" i="3"/>
  <c r="W311" i="3"/>
  <c r="AC310" i="2"/>
  <c r="W310" i="2"/>
  <c r="AG310" i="2"/>
  <c r="AB310" i="2"/>
  <c r="Y310" i="2"/>
  <c r="X310" i="2"/>
  <c r="AE310" i="2"/>
  <c r="AI310" i="2"/>
  <c r="AH310" i="2"/>
  <c r="Z310" i="2"/>
  <c r="U310" i="2"/>
  <c r="T310" i="2"/>
  <c r="AD310" i="2"/>
  <c r="AA310" i="2"/>
  <c r="AF310" i="2"/>
  <c r="I312" i="3" l="1"/>
  <c r="N310" i="3"/>
  <c r="AE310" i="3"/>
  <c r="X312" i="3"/>
  <c r="AG312" i="3"/>
  <c r="AD312" i="3"/>
  <c r="G313" i="3"/>
  <c r="E312" i="3"/>
  <c r="V311" i="3"/>
  <c r="AC312" i="3"/>
  <c r="Z312" i="3"/>
  <c r="AI311" i="3"/>
  <c r="AH312" i="3"/>
  <c r="AB310" i="3"/>
  <c r="I311" i="2"/>
  <c r="B311" i="2"/>
  <c r="H311" i="2"/>
  <c r="Q311" i="2"/>
  <c r="F311" i="2"/>
  <c r="J311" i="2"/>
  <c r="E311" i="2"/>
  <c r="L311" i="2"/>
  <c r="C311" i="2"/>
  <c r="P311" i="2"/>
  <c r="M311" i="2"/>
  <c r="G311" i="2"/>
  <c r="O311" i="2"/>
  <c r="K311" i="2"/>
  <c r="N311" i="2"/>
  <c r="J311" i="3" l="1"/>
  <c r="L313" i="3"/>
  <c r="Q312" i="3"/>
  <c r="K313" i="3"/>
  <c r="W312" i="3"/>
  <c r="Y313" i="3"/>
  <c r="AF310" i="3"/>
  <c r="F313" i="3"/>
  <c r="O313" i="3"/>
  <c r="M311" i="3"/>
  <c r="AA312" i="3"/>
  <c r="P313" i="3"/>
  <c r="H313" i="3"/>
  <c r="D312" i="3"/>
  <c r="AG311" i="2"/>
  <c r="Y311" i="2"/>
  <c r="AE311" i="2"/>
  <c r="AH311" i="2"/>
  <c r="U311" i="2"/>
  <c r="W311" i="2"/>
  <c r="AB311" i="2"/>
  <c r="AF311" i="2"/>
  <c r="AD311" i="2"/>
  <c r="X311" i="2"/>
  <c r="AI311" i="2"/>
  <c r="Z311" i="2"/>
  <c r="AC311" i="2"/>
  <c r="T311" i="2"/>
  <c r="AA311" i="2"/>
  <c r="Z313" i="3" l="1"/>
  <c r="I313" i="3"/>
  <c r="AG313" i="3"/>
  <c r="E313" i="3"/>
  <c r="AD313" i="3"/>
  <c r="AH313" i="3"/>
  <c r="AE311" i="3"/>
  <c r="AB311" i="3"/>
  <c r="N311" i="3"/>
  <c r="V312" i="3"/>
  <c r="X313" i="3"/>
  <c r="G314" i="3"/>
  <c r="AC313" i="3"/>
  <c r="AI312" i="3"/>
  <c r="I312" i="2"/>
  <c r="K312" i="2"/>
  <c r="H312" i="2"/>
  <c r="F312" i="2"/>
  <c r="N312" i="2"/>
  <c r="E312" i="2"/>
  <c r="P312" i="2"/>
  <c r="G312" i="2"/>
  <c r="B312" i="2"/>
  <c r="Q312" i="2"/>
  <c r="L312" i="2"/>
  <c r="C312" i="2"/>
  <c r="M312" i="2"/>
  <c r="O312" i="2"/>
  <c r="J312" i="2"/>
  <c r="P314" i="3" l="1"/>
  <c r="AA313" i="3"/>
  <c r="D313" i="3"/>
  <c r="H314" i="3"/>
  <c r="Q313" i="3"/>
  <c r="J312" i="3"/>
  <c r="Y314" i="3"/>
  <c r="M312" i="3"/>
  <c r="L314" i="3"/>
  <c r="O314" i="3"/>
  <c r="K314" i="3"/>
  <c r="F314" i="3"/>
  <c r="AF311" i="3"/>
  <c r="W313" i="3"/>
  <c r="AG312" i="2"/>
  <c r="Y312" i="2"/>
  <c r="AH312" i="2"/>
  <c r="W312" i="2"/>
  <c r="AE312" i="2"/>
  <c r="AF312" i="2"/>
  <c r="X312" i="2"/>
  <c r="Z312" i="2"/>
  <c r="U312" i="2"/>
  <c r="AD312" i="2"/>
  <c r="AC312" i="2"/>
  <c r="AB312" i="2"/>
  <c r="AI312" i="2"/>
  <c r="T312" i="2"/>
  <c r="AA312" i="2"/>
  <c r="AB312" i="3" l="1"/>
  <c r="AC314" i="3"/>
  <c r="Z314" i="3"/>
  <c r="X314" i="3"/>
  <c r="AI313" i="3"/>
  <c r="AG314" i="3"/>
  <c r="AD314" i="3"/>
  <c r="AE312" i="3"/>
  <c r="V313" i="3"/>
  <c r="AH314" i="3"/>
  <c r="E314" i="3"/>
  <c r="N312" i="3"/>
  <c r="G315" i="3"/>
  <c r="I314" i="3"/>
  <c r="I313" i="2"/>
  <c r="J313" i="2"/>
  <c r="L313" i="2"/>
  <c r="H313" i="2"/>
  <c r="N313" i="2"/>
  <c r="E313" i="2"/>
  <c r="G313" i="2"/>
  <c r="B313" i="2"/>
  <c r="K313" i="2"/>
  <c r="C313" i="2"/>
  <c r="F313" i="2"/>
  <c r="P313" i="2"/>
  <c r="O313" i="2"/>
  <c r="Q313" i="2"/>
  <c r="M313" i="2"/>
  <c r="AF312" i="3" l="1"/>
  <c r="F315" i="3"/>
  <c r="W314" i="3"/>
  <c r="AA314" i="3"/>
  <c r="M313" i="3"/>
  <c r="O315" i="3"/>
  <c r="P315" i="3"/>
  <c r="D314" i="3"/>
  <c r="L315" i="3"/>
  <c r="Q314" i="3"/>
  <c r="H315" i="3"/>
  <c r="J313" i="3"/>
  <c r="Y315" i="3"/>
  <c r="K315" i="3"/>
  <c r="X313" i="2"/>
  <c r="Y313" i="2"/>
  <c r="AD313" i="2"/>
  <c r="U313" i="2"/>
  <c r="W313" i="2"/>
  <c r="AB313" i="2"/>
  <c r="AI313" i="2"/>
  <c r="AG313" i="2"/>
  <c r="AC313" i="2"/>
  <c r="AF313" i="2"/>
  <c r="AE313" i="2"/>
  <c r="AH313" i="2"/>
  <c r="T313" i="2"/>
  <c r="Z313" i="2"/>
  <c r="AA313" i="2"/>
  <c r="AC315" i="3" l="1"/>
  <c r="AI314" i="3"/>
  <c r="AE313" i="3"/>
  <c r="G316" i="3"/>
  <c r="AD315" i="3"/>
  <c r="I315" i="3"/>
  <c r="X315" i="3"/>
  <c r="AG315" i="3"/>
  <c r="E315" i="3"/>
  <c r="V314" i="3"/>
  <c r="N313" i="3"/>
  <c r="AB313" i="3"/>
  <c r="Z315" i="3"/>
  <c r="AH315" i="3"/>
  <c r="I314" i="2"/>
  <c r="B314" i="2"/>
  <c r="M314" i="2"/>
  <c r="N314" i="2"/>
  <c r="O314" i="2"/>
  <c r="J314" i="2"/>
  <c r="C314" i="2"/>
  <c r="G314" i="2"/>
  <c r="P314" i="2"/>
  <c r="K314" i="2"/>
  <c r="E314" i="2"/>
  <c r="L314" i="2"/>
  <c r="F314" i="2"/>
  <c r="H314" i="2"/>
  <c r="Q314" i="2"/>
  <c r="M314" i="3" l="1"/>
  <c r="K316" i="3"/>
  <c r="H316" i="3"/>
  <c r="AF313" i="3"/>
  <c r="O316" i="3"/>
  <c r="Y316" i="3"/>
  <c r="D315" i="3"/>
  <c r="P316" i="3"/>
  <c r="J314" i="3"/>
  <c r="AA315" i="3"/>
  <c r="F316" i="3"/>
  <c r="W315" i="3"/>
  <c r="L316" i="3"/>
  <c r="Q315" i="3"/>
  <c r="Z314" i="2"/>
  <c r="X314" i="2"/>
  <c r="AD314" i="2"/>
  <c r="W314" i="2"/>
  <c r="AC314" i="2"/>
  <c r="AH314" i="2"/>
  <c r="AI314" i="2"/>
  <c r="Y314" i="2"/>
  <c r="U314" i="2"/>
  <c r="AB314" i="2"/>
  <c r="AG314" i="2"/>
  <c r="AF314" i="2"/>
  <c r="AE314" i="2"/>
  <c r="T314" i="2"/>
  <c r="AA314" i="2"/>
  <c r="AB314" i="3" l="1"/>
  <c r="Z316" i="3"/>
  <c r="AI315" i="3"/>
  <c r="AD316" i="3"/>
  <c r="AH316" i="3"/>
  <c r="AG316" i="3"/>
  <c r="AC316" i="3"/>
  <c r="AE314" i="3"/>
  <c r="X316" i="3"/>
  <c r="G317" i="3"/>
  <c r="Y317" i="3" s="1"/>
  <c r="G318" i="3" s="1"/>
  <c r="Y318" i="3" s="1"/>
  <c r="G319" i="3" s="1"/>
  <c r="Y319" i="3" s="1"/>
  <c r="E316" i="3"/>
  <c r="I316" i="3"/>
  <c r="V315" i="3"/>
  <c r="N314" i="3"/>
  <c r="I315" i="2"/>
  <c r="M315" i="2"/>
  <c r="O315" i="2"/>
  <c r="C315" i="2"/>
  <c r="Q315" i="2"/>
  <c r="E315" i="2"/>
  <c r="F315" i="2"/>
  <c r="N315" i="2"/>
  <c r="J315" i="2"/>
  <c r="G315" i="2"/>
  <c r="P315" i="2"/>
  <c r="L315" i="2"/>
  <c r="H315" i="2"/>
  <c r="B315" i="2"/>
  <c r="K315" i="2"/>
  <c r="D316" i="3" l="1"/>
  <c r="M315" i="3"/>
  <c r="O317" i="3"/>
  <c r="AG317" i="3" s="1"/>
  <c r="L317" i="3"/>
  <c r="AD317" i="3" s="1"/>
  <c r="J315" i="3"/>
  <c r="AF314" i="3"/>
  <c r="AA316" i="3"/>
  <c r="W316" i="3"/>
  <c r="G320" i="3"/>
  <c r="Y320" i="3" s="1"/>
  <c r="F317" i="3"/>
  <c r="X317" i="3" s="1"/>
  <c r="K317" i="3"/>
  <c r="AC317" i="3" s="1"/>
  <c r="P317" i="3"/>
  <c r="AH317" i="3" s="1"/>
  <c r="Q316" i="3"/>
  <c r="H317" i="3"/>
  <c r="Z317" i="3" s="1"/>
  <c r="Z315" i="2"/>
  <c r="AD315" i="2"/>
  <c r="AH315" i="2"/>
  <c r="Y315" i="2"/>
  <c r="AB315" i="2"/>
  <c r="AF315" i="2"/>
  <c r="X315" i="2"/>
  <c r="W315" i="2"/>
  <c r="AC315" i="2"/>
  <c r="T315" i="2"/>
  <c r="AI315" i="2"/>
  <c r="U315" i="2"/>
  <c r="AG315" i="2"/>
  <c r="AE315" i="2"/>
  <c r="AA315" i="2"/>
  <c r="F318" i="3" l="1"/>
  <c r="X318" i="3" s="1"/>
  <c r="F319" i="3" s="1"/>
  <c r="X319" i="3" s="1"/>
  <c r="L318" i="3"/>
  <c r="AD318" i="3" s="1"/>
  <c r="O318" i="3"/>
  <c r="AG318" i="3" s="1"/>
  <c r="AE315" i="3"/>
  <c r="H318" i="3"/>
  <c r="Z318" i="3" s="1"/>
  <c r="H319" i="3" s="1"/>
  <c r="Z319" i="3" s="1"/>
  <c r="H320" i="3" s="1"/>
  <c r="Z320" i="3" s="1"/>
  <c r="K318" i="3"/>
  <c r="AC318" i="3" s="1"/>
  <c r="K319" i="3" s="1"/>
  <c r="AC319" i="3" s="1"/>
  <c r="K320" i="3" s="1"/>
  <c r="AC320" i="3" s="1"/>
  <c r="K321" i="3" s="1"/>
  <c r="AC321" i="3" s="1"/>
  <c r="F320" i="3"/>
  <c r="X320" i="3" s="1"/>
  <c r="F321" i="3" s="1"/>
  <c r="X321" i="3" s="1"/>
  <c r="E317" i="3"/>
  <c r="W317" i="3" s="1"/>
  <c r="E318" i="3" s="1"/>
  <c r="W318" i="3" s="1"/>
  <c r="E319" i="3" s="1"/>
  <c r="W319" i="3" s="1"/>
  <c r="N315" i="3"/>
  <c r="AB315" i="3"/>
  <c r="G321" i="3"/>
  <c r="Y321" i="3" s="1"/>
  <c r="G322" i="3" s="1"/>
  <c r="Y322" i="3" s="1"/>
  <c r="G323" i="3" s="1"/>
  <c r="H321" i="3"/>
  <c r="Z321" i="3" s="1"/>
  <c r="H322" i="3" s="1"/>
  <c r="Z322" i="3" s="1"/>
  <c r="P318" i="3"/>
  <c r="AH318" i="3" s="1"/>
  <c r="I317" i="3"/>
  <c r="AA317" i="3" s="1"/>
  <c r="I318" i="3" s="1"/>
  <c r="AA318" i="3" s="1"/>
  <c r="I319" i="3" s="1"/>
  <c r="AA319" i="3" s="1"/>
  <c r="AI316" i="3"/>
  <c r="V316" i="3"/>
  <c r="I316" i="2"/>
  <c r="AA316" i="2" s="1"/>
  <c r="O316" i="2"/>
  <c r="AG316" i="2" s="1"/>
  <c r="Q316" i="2"/>
  <c r="AI316" i="2" s="1"/>
  <c r="K316" i="2"/>
  <c r="AC316" i="2" s="1"/>
  <c r="E316" i="2"/>
  <c r="W316" i="2" s="1"/>
  <c r="N316" i="2"/>
  <c r="AF316" i="2" s="1"/>
  <c r="G316" i="2"/>
  <c r="Y316" i="2" s="1"/>
  <c r="L316" i="2"/>
  <c r="AD316" i="2" s="1"/>
  <c r="M316" i="2"/>
  <c r="AE316" i="2" s="1"/>
  <c r="M317" i="2" s="1"/>
  <c r="AE317" i="2" s="1"/>
  <c r="M318" i="2" s="1"/>
  <c r="AE318" i="2" s="1"/>
  <c r="M319" i="2" s="1"/>
  <c r="AE319" i="2" s="1"/>
  <c r="B316" i="2"/>
  <c r="T316" i="2" s="1"/>
  <c r="B317" i="2" s="1"/>
  <c r="T317" i="2" s="1"/>
  <c r="B318" i="2" s="1"/>
  <c r="T318" i="2" s="1"/>
  <c r="B319" i="2" s="1"/>
  <c r="T319" i="2" s="1"/>
  <c r="F316" i="2"/>
  <c r="X316" i="2" s="1"/>
  <c r="F317" i="2" s="1"/>
  <c r="X317" i="2" s="1"/>
  <c r="F318" i="2" s="1"/>
  <c r="X318" i="2" s="1"/>
  <c r="F319" i="2" s="1"/>
  <c r="X319" i="2" s="1"/>
  <c r="P316" i="2"/>
  <c r="AH316" i="2" s="1"/>
  <c r="P317" i="2" s="1"/>
  <c r="AH317" i="2" s="1"/>
  <c r="H316" i="2"/>
  <c r="Z316" i="2" s="1"/>
  <c r="H317" i="2" s="1"/>
  <c r="Z317" i="2" s="1"/>
  <c r="H318" i="2" s="1"/>
  <c r="Z318" i="2" s="1"/>
  <c r="C316" i="2"/>
  <c r="U316" i="2" s="1"/>
  <c r="C317" i="2" s="1"/>
  <c r="U317" i="2" s="1"/>
  <c r="C318" i="2" s="1"/>
  <c r="U318" i="2" s="1"/>
  <c r="C319" i="2" s="1"/>
  <c r="U319" i="2" s="1"/>
  <c r="J316" i="2"/>
  <c r="AB316" i="2" s="1"/>
  <c r="J317" i="2" s="1"/>
  <c r="AB317" i="2" s="1"/>
  <c r="J318" i="2" s="1"/>
  <c r="AB318" i="2" s="1"/>
  <c r="J319" i="2" l="1"/>
  <c r="AB319" i="2" s="1"/>
  <c r="P318" i="2"/>
  <c r="AH318" i="2" s="1"/>
  <c r="F322" i="3"/>
  <c r="X322" i="3" s="1"/>
  <c r="F323" i="3" s="1"/>
  <c r="Q317" i="3"/>
  <c r="AI317" i="3" s="1"/>
  <c r="Q318" i="3" s="1"/>
  <c r="AI318" i="3" s="1"/>
  <c r="Q319" i="3" s="1"/>
  <c r="AI319" i="3" s="1"/>
  <c r="Q320" i="3" s="1"/>
  <c r="AI320" i="3" s="1"/>
  <c r="L319" i="3"/>
  <c r="AD319" i="3" s="1"/>
  <c r="AF315" i="3"/>
  <c r="D317" i="3"/>
  <c r="V317" i="3" s="1"/>
  <c r="D318" i="3" s="1"/>
  <c r="V318" i="3" s="1"/>
  <c r="D319" i="3" s="1"/>
  <c r="V319" i="3" s="1"/>
  <c r="D320" i="3" s="1"/>
  <c r="V320" i="3" s="1"/>
  <c r="H323" i="3"/>
  <c r="M316" i="3"/>
  <c r="K322" i="3"/>
  <c r="AC322" i="3" s="1"/>
  <c r="K323" i="3" s="1"/>
  <c r="I320" i="3"/>
  <c r="AA320" i="3" s="1"/>
  <c r="P319" i="3"/>
  <c r="AH319" i="3" s="1"/>
  <c r="J316" i="3"/>
  <c r="E320" i="3"/>
  <c r="W320" i="3" s="1"/>
  <c r="E321" i="3" s="1"/>
  <c r="W321" i="3" s="1"/>
  <c r="O319" i="3"/>
  <c r="AG319" i="3" s="1"/>
  <c r="H319" i="2"/>
  <c r="Z319" i="2" s="1"/>
  <c r="C320" i="2"/>
  <c r="U320" i="2" s="1"/>
  <c r="J320" i="2"/>
  <c r="AB320" i="2" s="1"/>
  <c r="P319" i="2"/>
  <c r="AH319" i="2" s="1"/>
  <c r="B320" i="2"/>
  <c r="T320" i="2" s="1"/>
  <c r="B321" i="2" s="1"/>
  <c r="T321" i="2" s="1"/>
  <c r="M320" i="2"/>
  <c r="AE320" i="2" s="1"/>
  <c r="M321" i="2" s="1"/>
  <c r="AE321" i="2" s="1"/>
  <c r="N317" i="2"/>
  <c r="AF317" i="2" s="1"/>
  <c r="E317" i="2"/>
  <c r="W317" i="2" s="1"/>
  <c r="L317" i="2"/>
  <c r="AD317" i="2" s="1"/>
  <c r="L318" i="2" s="1"/>
  <c r="AD318" i="2" s="1"/>
  <c r="L319" i="2" s="1"/>
  <c r="AD319" i="2" s="1"/>
  <c r="K317" i="2"/>
  <c r="AC317" i="2" s="1"/>
  <c r="K318" i="2" s="1"/>
  <c r="AC318" i="2" s="1"/>
  <c r="K319" i="2" s="1"/>
  <c r="AC319" i="2" s="1"/>
  <c r="K320" i="2" s="1"/>
  <c r="AC320" i="2" s="1"/>
  <c r="K321" i="2" s="1"/>
  <c r="AC321" i="2" s="1"/>
  <c r="Q317" i="2"/>
  <c r="AI317" i="2" s="1"/>
  <c r="Q318" i="2" s="1"/>
  <c r="AI318" i="2" s="1"/>
  <c r="Q319" i="2" s="1"/>
  <c r="AI319" i="2" s="1"/>
  <c r="Q320" i="2" s="1"/>
  <c r="AI320" i="2" s="1"/>
  <c r="O317" i="2"/>
  <c r="AG317" i="2" s="1"/>
  <c r="O318" i="2" s="1"/>
  <c r="AG318" i="2" s="1"/>
  <c r="O319" i="2" s="1"/>
  <c r="AG319" i="2" s="1"/>
  <c r="F320" i="2"/>
  <c r="X320" i="2" s="1"/>
  <c r="G317" i="2"/>
  <c r="Y317" i="2" s="1"/>
  <c r="I317" i="2"/>
  <c r="AA317" i="2" s="1"/>
  <c r="B322" i="2" l="1"/>
  <c r="T322" i="2" s="1"/>
  <c r="F321" i="2"/>
  <c r="X321" i="2" s="1"/>
  <c r="F322" i="2" s="1"/>
  <c r="X322" i="2" s="1"/>
  <c r="C321" i="2"/>
  <c r="U321" i="2" s="1"/>
  <c r="C322" i="2" s="1"/>
  <c r="U322" i="2" s="1"/>
  <c r="O320" i="3"/>
  <c r="AG320" i="3" s="1"/>
  <c r="I321" i="3"/>
  <c r="AA321" i="3" s="1"/>
  <c r="I322" i="3" s="1"/>
  <c r="AA322" i="3" s="1"/>
  <c r="I323" i="3" s="1"/>
  <c r="L320" i="3"/>
  <c r="AD320" i="3" s="1"/>
  <c r="AB316" i="3"/>
  <c r="D321" i="3"/>
  <c r="V321" i="3" s="1"/>
  <c r="D322" i="3" s="1"/>
  <c r="V322" i="3" s="1"/>
  <c r="D323" i="3" s="1"/>
  <c r="N316" i="3"/>
  <c r="Q321" i="3"/>
  <c r="AI321" i="3" s="1"/>
  <c r="E322" i="3"/>
  <c r="W322" i="3" s="1"/>
  <c r="E323" i="3" s="1"/>
  <c r="P320" i="3"/>
  <c r="AH320" i="3" s="1"/>
  <c r="P321" i="3" s="1"/>
  <c r="AH321" i="3" s="1"/>
  <c r="AE316" i="3"/>
  <c r="L320" i="2"/>
  <c r="AD320" i="2" s="1"/>
  <c r="L321" i="2" s="1"/>
  <c r="AD321" i="2" s="1"/>
  <c r="L322" i="2" s="1"/>
  <c r="AD322" i="2" s="1"/>
  <c r="G318" i="2"/>
  <c r="Y318" i="2" s="1"/>
  <c r="G319" i="2"/>
  <c r="Y319" i="2" s="1"/>
  <c r="K322" i="2"/>
  <c r="AC322" i="2" s="1"/>
  <c r="O320" i="2"/>
  <c r="AG320" i="2" s="1"/>
  <c r="P320" i="2"/>
  <c r="AH320" i="2" s="1"/>
  <c r="P321" i="2" s="1"/>
  <c r="AH321" i="2" s="1"/>
  <c r="P322" i="2" s="1"/>
  <c r="AH322" i="2" s="1"/>
  <c r="H320" i="2"/>
  <c r="Z320" i="2" s="1"/>
  <c r="H321" i="2" s="1"/>
  <c r="Z321" i="2" s="1"/>
  <c r="H322" i="2" s="1"/>
  <c r="Z322" i="2" s="1"/>
  <c r="M322" i="2"/>
  <c r="AE322" i="2" s="1"/>
  <c r="Q321" i="2"/>
  <c r="AI321" i="2" s="1"/>
  <c r="Q322" i="2" s="1"/>
  <c r="AI322" i="2" s="1"/>
  <c r="E318" i="2"/>
  <c r="W318" i="2" s="1"/>
  <c r="E319" i="2" s="1"/>
  <c r="W319" i="2" s="1"/>
  <c r="E320" i="2" s="1"/>
  <c r="W320" i="2" s="1"/>
  <c r="E321" i="2" s="1"/>
  <c r="W321" i="2" s="1"/>
  <c r="I318" i="2"/>
  <c r="AA318" i="2" s="1"/>
  <c r="J321" i="2"/>
  <c r="AB321" i="2" s="1"/>
  <c r="J322" i="2" s="1"/>
  <c r="AB322" i="2" s="1"/>
  <c r="O321" i="2"/>
  <c r="AG321" i="2" s="1"/>
  <c r="N318" i="2"/>
  <c r="AF318" i="2" s="1"/>
  <c r="G320" i="2" l="1"/>
  <c r="Y320" i="2" s="1"/>
  <c r="Q322" i="3"/>
  <c r="AI322" i="3" s="1"/>
  <c r="Q323" i="3" s="1"/>
  <c r="O322" i="2"/>
  <c r="AG322" i="2" s="1"/>
  <c r="P322" i="3"/>
  <c r="AH322" i="3" s="1"/>
  <c r="M317" i="3"/>
  <c r="AE317" i="3" s="1"/>
  <c r="M318" i="3" s="1"/>
  <c r="AE318" i="3" s="1"/>
  <c r="M319" i="3" s="1"/>
  <c r="AE319" i="3" s="1"/>
  <c r="M320" i="3" s="1"/>
  <c r="AE320" i="3" s="1"/>
  <c r="M321" i="3" s="1"/>
  <c r="AE321" i="3" s="1"/>
  <c r="J317" i="3"/>
  <c r="AB317" i="3" s="1"/>
  <c r="AF316" i="3"/>
  <c r="P323" i="3"/>
  <c r="L321" i="3"/>
  <c r="AD321" i="3" s="1"/>
  <c r="L322" i="3" s="1"/>
  <c r="AD322" i="3" s="1"/>
  <c r="L323" i="3" s="1"/>
  <c r="O321" i="3"/>
  <c r="AG321" i="3" s="1"/>
  <c r="G321" i="2"/>
  <c r="Y321" i="2" s="1"/>
  <c r="G322" i="2" s="1"/>
  <c r="Y322" i="2" s="1"/>
  <c r="E322" i="2"/>
  <c r="W322" i="2" s="1"/>
  <c r="N319" i="2"/>
  <c r="AF319" i="2" s="1"/>
  <c r="I319" i="2"/>
  <c r="AA319" i="2" s="1"/>
  <c r="N317" i="3" l="1"/>
  <c r="AF317" i="3" s="1"/>
  <c r="N318" i="3" s="1"/>
  <c r="AF318" i="3" s="1"/>
  <c r="N319" i="3" s="1"/>
  <c r="AF319" i="3" s="1"/>
  <c r="J318" i="3"/>
  <c r="AB318" i="3" s="1"/>
  <c r="M322" i="3"/>
  <c r="AE322" i="3" s="1"/>
  <c r="M323" i="3" s="1"/>
  <c r="O323" i="3"/>
  <c r="O322" i="3"/>
  <c r="AG322" i="3" s="1"/>
  <c r="I320" i="2"/>
  <c r="AA320" i="2" s="1"/>
  <c r="I321" i="2" s="1"/>
  <c r="AA321" i="2" s="1"/>
  <c r="I322" i="2" s="1"/>
  <c r="AA322" i="2" s="1"/>
  <c r="N320" i="2"/>
  <c r="AF320" i="2" s="1"/>
  <c r="N320" i="3" l="1"/>
  <c r="AF320" i="3" s="1"/>
  <c r="J319" i="3"/>
  <c r="AB319" i="3" s="1"/>
  <c r="J320" i="3" s="1"/>
  <c r="AB320" i="3" s="1"/>
  <c r="J321" i="3" s="1"/>
  <c r="AB321" i="3" s="1"/>
  <c r="N321" i="2"/>
  <c r="AF321" i="2" s="1"/>
  <c r="N322" i="2" s="1"/>
  <c r="AF322" i="2" s="1"/>
  <c r="N321" i="3" l="1"/>
  <c r="AF321" i="3" s="1"/>
  <c r="J322" i="3"/>
  <c r="AB322" i="3" s="1"/>
  <c r="J323" i="3" s="1"/>
  <c r="N322" i="3" l="1"/>
  <c r="AF322" i="3" s="1"/>
  <c r="N323" i="3" s="1"/>
  <c r="T228" i="3" l="1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N57" i="4"/>
  <c r="M57" i="4"/>
  <c r="L57" i="4"/>
  <c r="K57" i="4"/>
  <c r="J57" i="4"/>
  <c r="I57" i="4"/>
  <c r="H57" i="4"/>
  <c r="G57" i="4"/>
  <c r="F57" i="4"/>
  <c r="E57" i="4"/>
  <c r="D57" i="4"/>
  <c r="C57" i="4"/>
  <c r="N56" i="4"/>
  <c r="M56" i="4"/>
  <c r="L56" i="4"/>
  <c r="K56" i="4"/>
  <c r="J56" i="4"/>
  <c r="I56" i="4"/>
  <c r="H56" i="4"/>
  <c r="G56" i="4"/>
  <c r="F56" i="4"/>
  <c r="E56" i="4"/>
  <c r="D56" i="4"/>
  <c r="C56" i="4"/>
  <c r="N55" i="4"/>
  <c r="M55" i="4"/>
  <c r="L55" i="4"/>
  <c r="K55" i="4"/>
  <c r="J55" i="4"/>
  <c r="I55" i="4"/>
  <c r="H55" i="4"/>
  <c r="G55" i="4"/>
  <c r="F55" i="4"/>
  <c r="E55" i="4"/>
  <c r="D55" i="4"/>
  <c r="C55" i="4"/>
  <c r="N54" i="4"/>
  <c r="M54" i="4"/>
  <c r="L54" i="4"/>
  <c r="K54" i="4"/>
  <c r="J54" i="4"/>
  <c r="I54" i="4"/>
  <c r="H54" i="4"/>
  <c r="G54" i="4"/>
  <c r="F54" i="4"/>
  <c r="E54" i="4"/>
  <c r="D54" i="4"/>
  <c r="C54" i="4"/>
  <c r="N53" i="4"/>
  <c r="M53" i="4"/>
  <c r="L53" i="4"/>
  <c r="K53" i="4"/>
  <c r="J53" i="4"/>
  <c r="I53" i="4"/>
  <c r="H53" i="4"/>
  <c r="G53" i="4"/>
  <c r="F53" i="4"/>
  <c r="E53" i="4"/>
  <c r="D53" i="4"/>
  <c r="C53" i="4"/>
  <c r="N52" i="4"/>
  <c r="M52" i="4"/>
  <c r="L52" i="4"/>
  <c r="K52" i="4"/>
  <c r="J52" i="4"/>
  <c r="I52" i="4"/>
  <c r="H52" i="4"/>
  <c r="G52" i="4"/>
  <c r="F52" i="4"/>
  <c r="E52" i="4"/>
  <c r="D52" i="4"/>
  <c r="C52" i="4"/>
  <c r="N51" i="4"/>
  <c r="M51" i="4"/>
  <c r="L51" i="4"/>
  <c r="K51" i="4"/>
  <c r="J51" i="4"/>
  <c r="I51" i="4"/>
  <c r="H51" i="4"/>
  <c r="G51" i="4"/>
  <c r="F51" i="4"/>
  <c r="E51" i="4"/>
  <c r="D51" i="4"/>
  <c r="C51" i="4"/>
  <c r="N50" i="4"/>
  <c r="M50" i="4"/>
  <c r="L50" i="4"/>
  <c r="K50" i="4"/>
  <c r="J50" i="4"/>
  <c r="I50" i="4"/>
  <c r="H50" i="4"/>
  <c r="G50" i="4"/>
  <c r="F50" i="4"/>
  <c r="E50" i="4"/>
  <c r="D50" i="4"/>
  <c r="C50" i="4"/>
  <c r="B58" i="4"/>
  <c r="B57" i="4"/>
  <c r="B56" i="4"/>
  <c r="B55" i="4"/>
  <c r="B54" i="4"/>
  <c r="B53" i="4"/>
  <c r="B52" i="4"/>
  <c r="B51" i="4"/>
  <c r="B50" i="4"/>
  <c r="B229" i="3" l="1"/>
  <c r="B45" i="4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T229" i="3" l="1"/>
  <c r="B230" i="3" l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T230" i="3" l="1"/>
  <c r="B231" i="3" l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T231" i="3" l="1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B232" i="3" l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T232" i="3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B233" i="3" l="1"/>
  <c r="T233" i="3" l="1"/>
  <c r="B234" i="3" l="1"/>
  <c r="C37" i="8"/>
  <c r="T234" i="3" l="1"/>
  <c r="J37" i="7"/>
  <c r="M37" i="7"/>
  <c r="K37" i="8"/>
  <c r="J37" i="8"/>
  <c r="D37" i="7"/>
  <c r="L37" i="7"/>
  <c r="B235" i="3" l="1"/>
  <c r="I37" i="7"/>
  <c r="K37" i="7"/>
  <c r="M37" i="8"/>
  <c r="H37" i="7"/>
  <c r="I37" i="8"/>
  <c r="E37" i="8"/>
  <c r="D37" i="8"/>
  <c r="C38" i="8"/>
  <c r="M38" i="7"/>
  <c r="K38" i="7"/>
  <c r="T235" i="3" l="1"/>
  <c r="D38" i="7"/>
  <c r="I38" i="7"/>
  <c r="B236" i="3" l="1"/>
  <c r="L38" i="7"/>
  <c r="J38" i="8"/>
  <c r="K38" i="8"/>
  <c r="T236" i="3" l="1"/>
  <c r="C39" i="8"/>
  <c r="B237" i="3" l="1"/>
  <c r="H38" i="7"/>
  <c r="K39" i="8"/>
  <c r="M39" i="7"/>
  <c r="I39" i="7"/>
  <c r="T237" i="3" l="1"/>
  <c r="D39" i="7"/>
  <c r="J38" i="7"/>
  <c r="I38" i="8"/>
  <c r="H39" i="7"/>
  <c r="M38" i="8"/>
  <c r="J39" i="8"/>
  <c r="M40" i="7"/>
  <c r="L39" i="7"/>
  <c r="B238" i="3" l="1"/>
  <c r="C37" i="7"/>
  <c r="C40" i="8"/>
  <c r="K40" i="8"/>
  <c r="D40" i="7"/>
  <c r="J40" i="8"/>
  <c r="I40" i="7"/>
  <c r="J39" i="7"/>
  <c r="T238" i="3" l="1"/>
  <c r="B27" i="8"/>
  <c r="H40" i="7"/>
  <c r="K39" i="7"/>
  <c r="C41" i="8"/>
  <c r="K41" i="8"/>
  <c r="M41" i="7"/>
  <c r="I41" i="7"/>
  <c r="D41" i="7"/>
  <c r="J40" i="7"/>
  <c r="H41" i="7"/>
  <c r="J41" i="8"/>
  <c r="I39" i="8"/>
  <c r="M39" i="8"/>
  <c r="B239" i="3" l="1"/>
  <c r="C38" i="7"/>
  <c r="K42" i="8"/>
  <c r="T239" i="3" l="1"/>
  <c r="L40" i="7"/>
  <c r="J41" i="7"/>
  <c r="M42" i="7"/>
  <c r="K40" i="7"/>
  <c r="C42" i="8"/>
  <c r="D42" i="7"/>
  <c r="B240" i="3" l="1"/>
  <c r="C43" i="8"/>
  <c r="D43" i="7"/>
  <c r="M43" i="7"/>
  <c r="T240" i="3" l="1"/>
  <c r="K43" i="8"/>
  <c r="N37" i="8"/>
  <c r="I40" i="8"/>
  <c r="B241" i="3" l="1"/>
  <c r="T241" i="3" l="1"/>
  <c r="M40" i="8"/>
  <c r="N38" i="8" s="1"/>
  <c r="B242" i="3" l="1"/>
  <c r="K41" i="7"/>
  <c r="T242" i="3" l="1"/>
  <c r="C44" i="8"/>
  <c r="L41" i="7"/>
  <c r="B243" i="3" l="1"/>
  <c r="T243" i="3" l="1"/>
  <c r="B244" i="3" l="1"/>
  <c r="K42" i="7"/>
  <c r="M44" i="7"/>
  <c r="T244" i="3" l="1"/>
  <c r="C39" i="7"/>
  <c r="K44" i="8"/>
  <c r="D44" i="7"/>
  <c r="B245" i="3" l="1"/>
  <c r="I41" i="8"/>
  <c r="M41" i="8"/>
  <c r="T245" i="3" l="1"/>
  <c r="B28" i="8"/>
  <c r="B246" i="3" l="1"/>
  <c r="T246" i="3" l="1"/>
  <c r="L42" i="7"/>
  <c r="B247" i="3" l="1"/>
  <c r="T247" i="3" l="1"/>
  <c r="B248" i="3" l="1"/>
  <c r="K43" i="7"/>
  <c r="K45" i="8"/>
  <c r="K47" i="8" s="1"/>
  <c r="K47" i="4"/>
  <c r="T248" i="3" l="1"/>
  <c r="C40" i="7"/>
  <c r="B249" i="3" l="1"/>
  <c r="T249" i="3" l="1"/>
  <c r="B250" i="3" l="1"/>
  <c r="I42" i="8"/>
  <c r="T250" i="3" l="1"/>
  <c r="M42" i="8"/>
  <c r="L43" i="7"/>
  <c r="B251" i="3" l="1"/>
  <c r="C41" i="7"/>
  <c r="T251" i="3" l="1"/>
  <c r="B252" i="3" l="1"/>
  <c r="N40" i="8"/>
  <c r="I43" i="8"/>
  <c r="T252" i="3" l="1"/>
  <c r="B29" i="8"/>
  <c r="M43" i="8"/>
  <c r="B253" i="3" l="1"/>
  <c r="K44" i="7"/>
  <c r="T253" i="3" l="1"/>
  <c r="B254" i="3" l="1"/>
  <c r="T254" i="3" l="1"/>
  <c r="L44" i="7"/>
  <c r="L45" i="7"/>
  <c r="L47" i="7" s="1"/>
  <c r="C42" i="7"/>
  <c r="B255" i="3" l="1"/>
  <c r="L47" i="5"/>
  <c r="T255" i="3" l="1"/>
  <c r="B256" i="3" l="1"/>
  <c r="M44" i="8"/>
  <c r="T256" i="3" l="1"/>
  <c r="B257" i="3" l="1"/>
  <c r="T257" i="3" l="1"/>
  <c r="B258" i="3" l="1"/>
  <c r="C43" i="7"/>
  <c r="T258" i="3" l="1"/>
  <c r="B259" i="3" l="1"/>
  <c r="M45" i="7"/>
  <c r="M47" i="7" s="1"/>
  <c r="M47" i="5"/>
  <c r="M45" i="8"/>
  <c r="M47" i="8" s="1"/>
  <c r="M47" i="4"/>
  <c r="T259" i="3" l="1"/>
  <c r="B30" i="8"/>
  <c r="K47" i="5"/>
  <c r="K45" i="7"/>
  <c r="K47" i="7" s="1"/>
  <c r="B260" i="3" l="1"/>
  <c r="N41" i="8"/>
  <c r="T260" i="3" l="1"/>
  <c r="B261" i="3" l="1"/>
  <c r="M50" i="8"/>
  <c r="E37" i="7"/>
  <c r="T261" i="3" l="1"/>
  <c r="M51" i="8"/>
  <c r="N42" i="8"/>
  <c r="B262" i="3" l="1"/>
  <c r="T262" i="3" l="1"/>
  <c r="M52" i="8"/>
  <c r="C44" i="7"/>
  <c r="B263" i="3" l="1"/>
  <c r="M53" i="8"/>
  <c r="T263" i="3" l="1"/>
  <c r="M54" i="8"/>
  <c r="B264" i="3" l="1"/>
  <c r="M55" i="8"/>
  <c r="T264" i="3" l="1"/>
  <c r="M56" i="8"/>
  <c r="B265" i="3" l="1"/>
  <c r="N44" i="8"/>
  <c r="T265" i="3" l="1"/>
  <c r="M57" i="8"/>
  <c r="B266" i="3" l="1"/>
  <c r="M58" i="8"/>
  <c r="T266" i="3" l="1"/>
  <c r="B31" i="8"/>
  <c r="M59" i="8"/>
  <c r="B267" i="3" l="1"/>
  <c r="E38" i="7"/>
  <c r="T267" i="3" l="1"/>
  <c r="M60" i="8"/>
  <c r="N43" i="8"/>
  <c r="C45" i="7"/>
  <c r="C47" i="7" s="1"/>
  <c r="C47" i="5"/>
  <c r="B268" i="3" l="1"/>
  <c r="N45" i="8"/>
  <c r="T268" i="3" l="1"/>
  <c r="B269" i="3" l="1"/>
  <c r="E39" i="7"/>
  <c r="T269" i="3" l="1"/>
  <c r="N50" i="8"/>
  <c r="B270" i="3" l="1"/>
  <c r="N51" i="8"/>
  <c r="T270" i="3" l="1"/>
  <c r="N52" i="8"/>
  <c r="B271" i="3" l="1"/>
  <c r="N53" i="8"/>
  <c r="T271" i="3" l="1"/>
  <c r="B272" i="3" l="1"/>
  <c r="N54" i="8"/>
  <c r="E40" i="7"/>
  <c r="T272" i="3" l="1"/>
  <c r="N55" i="8"/>
  <c r="B273" i="3" l="1"/>
  <c r="N56" i="8"/>
  <c r="T273" i="3" l="1"/>
  <c r="B32" i="8"/>
  <c r="N57" i="8"/>
  <c r="B274" i="3" l="1"/>
  <c r="N58" i="8"/>
  <c r="T274" i="3" l="1"/>
  <c r="N59" i="8"/>
  <c r="B275" i="3" l="1"/>
  <c r="N60" i="8"/>
  <c r="E41" i="7"/>
  <c r="T275" i="3" l="1"/>
  <c r="E42" i="7"/>
  <c r="B276" i="3" l="1"/>
  <c r="E43" i="7"/>
  <c r="T276" i="3" l="1"/>
  <c r="E44" i="7"/>
  <c r="B277" i="3" l="1"/>
  <c r="T277" i="3" l="1"/>
  <c r="L37" i="8"/>
  <c r="B278" i="3" l="1"/>
  <c r="F37" i="8"/>
  <c r="T278" i="3" l="1"/>
  <c r="E45" i="7"/>
  <c r="E47" i="7" s="1"/>
  <c r="E47" i="5"/>
  <c r="H37" i="8"/>
  <c r="G37" i="8"/>
  <c r="B279" i="3" l="1"/>
  <c r="F37" i="7"/>
  <c r="T279" i="3" l="1"/>
  <c r="B280" i="3" l="1"/>
  <c r="L38" i="8"/>
  <c r="T280" i="3" l="1"/>
  <c r="B33" i="8"/>
  <c r="E50" i="5"/>
  <c r="F38" i="8"/>
  <c r="B281" i="3" l="1"/>
  <c r="E50" i="7"/>
  <c r="H38" i="8"/>
  <c r="T281" i="3" l="1"/>
  <c r="E51" i="5"/>
  <c r="G38" i="8"/>
  <c r="B282" i="3" l="1"/>
  <c r="E51" i="7"/>
  <c r="F38" i="7"/>
  <c r="T282" i="3" l="1"/>
  <c r="E52" i="5"/>
  <c r="B283" i="3" l="1"/>
  <c r="E52" i="7"/>
  <c r="T283" i="3" l="1"/>
  <c r="E53" i="5"/>
  <c r="B284" i="3" l="1"/>
  <c r="E53" i="7"/>
  <c r="L39" i="8"/>
  <c r="T284" i="3" l="1"/>
  <c r="E54" i="5"/>
  <c r="B285" i="3" l="1"/>
  <c r="E54" i="7"/>
  <c r="T285" i="3" l="1"/>
  <c r="E55" i="5"/>
  <c r="E55" i="7" s="1"/>
  <c r="H39" i="8"/>
  <c r="F39" i="8"/>
  <c r="B286" i="3" l="1"/>
  <c r="T286" i="3" l="1"/>
  <c r="E56" i="5"/>
  <c r="E56" i="7" s="1"/>
  <c r="G39" i="8"/>
  <c r="B287" i="3" l="1"/>
  <c r="T287" i="3" l="1"/>
  <c r="B34" i="8"/>
  <c r="E57" i="5"/>
  <c r="E57" i="7" s="1"/>
  <c r="F39" i="7"/>
  <c r="B288" i="3" l="1"/>
  <c r="E58" i="5"/>
  <c r="E58" i="7" s="1"/>
  <c r="T288" i="3" l="1"/>
  <c r="B289" i="3" l="1"/>
  <c r="L40" i="8"/>
  <c r="T289" i="3" l="1"/>
  <c r="E60" i="7"/>
  <c r="B290" i="3" l="1"/>
  <c r="E61" i="7"/>
  <c r="T290" i="3" l="1"/>
  <c r="F40" i="8"/>
  <c r="H40" i="8"/>
  <c r="B291" i="3" l="1"/>
  <c r="T291" i="3" l="1"/>
  <c r="G40" i="8"/>
  <c r="B292" i="3" l="1"/>
  <c r="T292" i="3" l="1"/>
  <c r="F40" i="7"/>
  <c r="B293" i="3" l="1"/>
  <c r="L41" i="8"/>
  <c r="T293" i="3" l="1"/>
  <c r="H41" i="8"/>
  <c r="F41" i="8"/>
  <c r="B294" i="3" l="1"/>
  <c r="G41" i="8"/>
  <c r="T294" i="3" l="1"/>
  <c r="B35" i="8"/>
  <c r="F41" i="7"/>
  <c r="B295" i="3" l="1"/>
  <c r="L42" i="8"/>
  <c r="T295" i="3" l="1"/>
  <c r="F42" i="8"/>
  <c r="H42" i="8"/>
  <c r="B296" i="3" l="1"/>
  <c r="G42" i="8"/>
  <c r="T296" i="3" l="1"/>
  <c r="F42" i="7"/>
  <c r="B297" i="3" l="1"/>
  <c r="L43" i="8"/>
  <c r="T297" i="3" l="1"/>
  <c r="H43" i="8"/>
  <c r="F43" i="8"/>
  <c r="B298" i="3" l="1"/>
  <c r="G43" i="8"/>
  <c r="T298" i="3" l="1"/>
  <c r="F43" i="7"/>
  <c r="B299" i="3" l="1"/>
  <c r="L44" i="8"/>
  <c r="T299" i="3" l="1"/>
  <c r="H44" i="8"/>
  <c r="F44" i="8"/>
  <c r="B300" i="3" l="1"/>
  <c r="G44" i="8"/>
  <c r="T300" i="3" l="1"/>
  <c r="F44" i="7"/>
  <c r="B301" i="3" l="1"/>
  <c r="T301" i="3" l="1"/>
  <c r="B36" i="8"/>
  <c r="F45" i="7"/>
  <c r="F47" i="7" s="1"/>
  <c r="F47" i="5"/>
  <c r="B302" i="3" l="1"/>
  <c r="T302" i="3" l="1"/>
  <c r="L45" i="8"/>
  <c r="L47" i="8" s="1"/>
  <c r="L47" i="4"/>
  <c r="B303" i="3" l="1"/>
  <c r="T303" i="3" l="1"/>
  <c r="H45" i="8"/>
  <c r="H47" i="8" s="1"/>
  <c r="H47" i="4"/>
  <c r="B304" i="3" l="1"/>
  <c r="F45" i="8"/>
  <c r="F47" i="8" s="1"/>
  <c r="F47" i="4"/>
  <c r="T304" i="3" l="1"/>
  <c r="G45" i="8"/>
  <c r="G47" i="8" s="1"/>
  <c r="G47" i="4"/>
  <c r="B305" i="3" l="1"/>
  <c r="L50" i="8"/>
  <c r="T305" i="3" l="1"/>
  <c r="L51" i="8"/>
  <c r="B306" i="3" l="1"/>
  <c r="H50" i="8"/>
  <c r="T306" i="3" l="1"/>
  <c r="H51" i="8"/>
  <c r="L52" i="8"/>
  <c r="G50" i="8"/>
  <c r="B307" i="3" l="1"/>
  <c r="F50" i="8"/>
  <c r="T307" i="3" l="1"/>
  <c r="G51" i="8"/>
  <c r="L53" i="8"/>
  <c r="B308" i="3" l="1"/>
  <c r="F51" i="8"/>
  <c r="H52" i="8"/>
  <c r="T308" i="3" l="1"/>
  <c r="L54" i="8"/>
  <c r="B309" i="3" l="1"/>
  <c r="H53" i="8"/>
  <c r="F52" i="8"/>
  <c r="F53" i="8"/>
  <c r="G52" i="8"/>
  <c r="T309" i="3" l="1"/>
  <c r="L55" i="8"/>
  <c r="B310" i="3" l="1"/>
  <c r="G53" i="8"/>
  <c r="F54" i="8"/>
  <c r="H54" i="8"/>
  <c r="T310" i="3" l="1"/>
  <c r="L56" i="8"/>
  <c r="K50" i="8"/>
  <c r="B311" i="3" l="1"/>
  <c r="H55" i="8"/>
  <c r="G54" i="8"/>
  <c r="F55" i="8"/>
  <c r="K51" i="8"/>
  <c r="C50" i="8"/>
  <c r="C51" i="8"/>
  <c r="L57" i="8"/>
  <c r="T311" i="3" l="1"/>
  <c r="H56" i="8"/>
  <c r="K53" i="8"/>
  <c r="F56" i="8"/>
  <c r="L50" i="5"/>
  <c r="K54" i="8"/>
  <c r="L58" i="8"/>
  <c r="G55" i="8"/>
  <c r="K52" i="8"/>
  <c r="B312" i="3" l="1"/>
  <c r="C52" i="8"/>
  <c r="L50" i="7"/>
  <c r="H57" i="8"/>
  <c r="C50" i="5"/>
  <c r="N31" i="8"/>
  <c r="N36" i="7"/>
  <c r="T312" i="3" l="1"/>
  <c r="C50" i="7"/>
  <c r="D50" i="5"/>
  <c r="F57" i="8"/>
  <c r="F50" i="5"/>
  <c r="G56" i="8"/>
  <c r="L59" i="8"/>
  <c r="K50" i="5"/>
  <c r="L51" i="5"/>
  <c r="B313" i="3" l="1"/>
  <c r="F50" i="7"/>
  <c r="C53" i="8"/>
  <c r="L60" i="8"/>
  <c r="G57" i="8"/>
  <c r="H58" i="8"/>
  <c r="D50" i="7"/>
  <c r="K50" i="7"/>
  <c r="F58" i="8"/>
  <c r="L51" i="7"/>
  <c r="K55" i="8"/>
  <c r="T313" i="3" l="1"/>
  <c r="F51" i="5"/>
  <c r="D51" i="5"/>
  <c r="B314" i="3" l="1"/>
  <c r="F59" i="8"/>
  <c r="G58" i="8"/>
  <c r="D51" i="7"/>
  <c r="F51" i="7"/>
  <c r="C54" i="8"/>
  <c r="K56" i="8"/>
  <c r="H59" i="8"/>
  <c r="N37" i="7"/>
  <c r="T314" i="3" l="1"/>
  <c r="H60" i="8"/>
  <c r="B315" i="3" l="1"/>
  <c r="F60" i="8"/>
  <c r="K57" i="8"/>
  <c r="C55" i="8"/>
  <c r="G59" i="8"/>
  <c r="T315" i="3" l="1"/>
  <c r="G60" i="8"/>
  <c r="B316" i="3" l="1"/>
  <c r="K58" i="8"/>
  <c r="C56" i="8"/>
  <c r="T316" i="3" l="1"/>
  <c r="K59" i="8"/>
  <c r="C57" i="8"/>
  <c r="B317" i="3" l="1"/>
  <c r="T317" i="3" s="1"/>
  <c r="B318" i="3" s="1"/>
  <c r="T318" i="3" s="1"/>
  <c r="B319" i="3" s="1"/>
  <c r="T319" i="3" s="1"/>
  <c r="B320" i="3" l="1"/>
  <c r="T320" i="3" s="1"/>
  <c r="B321" i="3" s="1"/>
  <c r="T321" i="3" s="1"/>
  <c r="B322" i="3" s="1"/>
  <c r="T322" i="3" s="1"/>
  <c r="K60" i="8"/>
  <c r="C58" i="8"/>
  <c r="B323" i="3" l="1"/>
  <c r="C59" i="8"/>
  <c r="N38" i="7"/>
  <c r="C60" i="8" l="1"/>
  <c r="N39" i="7" l="1"/>
  <c r="I42" i="7" l="1"/>
  <c r="J42" i="8"/>
  <c r="N40" i="7" l="1"/>
  <c r="J42" i="7" l="1"/>
  <c r="N41" i="7" l="1"/>
  <c r="J43" i="8" l="1"/>
  <c r="I43" i="7" l="1"/>
  <c r="N42" i="7" l="1"/>
  <c r="J43" i="7" l="1"/>
  <c r="J44" i="8" l="1"/>
  <c r="N43" i="7" l="1"/>
  <c r="J44" i="7" l="1"/>
  <c r="J45" i="8" l="1"/>
  <c r="J47" i="8" s="1"/>
  <c r="J47" i="4"/>
  <c r="J50" i="8" l="1"/>
  <c r="J51" i="8"/>
  <c r="J45" i="7" l="1"/>
  <c r="J47" i="7" s="1"/>
  <c r="J47" i="5"/>
  <c r="N44" i="7"/>
  <c r="J52" i="8" l="1"/>
  <c r="J53" i="8"/>
  <c r="J54" i="8" l="1"/>
  <c r="J55" i="8" l="1"/>
  <c r="J56" i="8" l="1"/>
  <c r="J57" i="8" l="1"/>
  <c r="J58" i="8" l="1"/>
  <c r="N45" i="7" l="1"/>
  <c r="N47" i="7" s="1"/>
  <c r="N47" i="5"/>
  <c r="J59" i="8" l="1"/>
  <c r="G37" i="7"/>
  <c r="B37" i="7"/>
  <c r="B37" i="8"/>
  <c r="M50" i="5" l="1"/>
  <c r="J60" i="8"/>
  <c r="M51" i="5" l="1"/>
  <c r="M51" i="7" s="1"/>
  <c r="M50" i="7"/>
  <c r="M52" i="5" l="1"/>
  <c r="N50" i="5" l="1"/>
  <c r="M52" i="7"/>
  <c r="M53" i="5"/>
  <c r="M53" i="7" s="1"/>
  <c r="M54" i="5" l="1"/>
  <c r="N50" i="7"/>
  <c r="G38" i="7"/>
  <c r="M54" i="7" l="1"/>
  <c r="N51" i="5"/>
  <c r="M55" i="5"/>
  <c r="M55" i="7" s="1"/>
  <c r="N51" i="7" l="1"/>
  <c r="M56" i="5" l="1"/>
  <c r="N52" i="5"/>
  <c r="M56" i="7" l="1"/>
  <c r="N52" i="7"/>
  <c r="N53" i="5" l="1"/>
  <c r="M57" i="5"/>
  <c r="M57" i="7" s="1"/>
  <c r="N53" i="7" l="1"/>
  <c r="N54" i="5" l="1"/>
  <c r="M58" i="5"/>
  <c r="M58" i="7" s="1"/>
  <c r="N54" i="7" l="1"/>
  <c r="G39" i="7"/>
  <c r="N55" i="5" l="1"/>
  <c r="N55" i="7" s="1"/>
  <c r="N56" i="5" l="1"/>
  <c r="N56" i="7" s="1"/>
  <c r="M60" i="7"/>
  <c r="M61" i="7" l="1"/>
  <c r="N57" i="5" l="1"/>
  <c r="N57" i="7" s="1"/>
  <c r="N58" i="5" l="1"/>
  <c r="N58" i="7" s="1"/>
  <c r="G40" i="7" l="1"/>
  <c r="N60" i="7" l="1"/>
  <c r="N61" i="7" l="1"/>
  <c r="G41" i="7" l="1"/>
  <c r="G42" i="7" l="1"/>
  <c r="G43" i="7" l="1"/>
  <c r="G44" i="7" l="1"/>
  <c r="G45" i="7" l="1"/>
  <c r="G47" i="7" s="1"/>
  <c r="G47" i="5"/>
  <c r="F52" i="5" l="1"/>
  <c r="J50" i="5"/>
  <c r="C51" i="5"/>
  <c r="L52" i="5"/>
  <c r="D52" i="5"/>
  <c r="D52" i="7" l="1"/>
  <c r="L53" i="5"/>
  <c r="L53" i="7" s="1"/>
  <c r="J50" i="7"/>
  <c r="L52" i="7"/>
  <c r="C52" i="5"/>
  <c r="C52" i="7" s="1"/>
  <c r="F52" i="7"/>
  <c r="C51" i="7"/>
  <c r="J51" i="5"/>
  <c r="J51" i="7" s="1"/>
  <c r="F53" i="5" l="1"/>
  <c r="D53" i="5"/>
  <c r="D54" i="5" l="1"/>
  <c r="D54" i="7" s="1"/>
  <c r="F53" i="7"/>
  <c r="F54" i="5"/>
  <c r="F54" i="7" s="1"/>
  <c r="G50" i="5"/>
  <c r="D53" i="7"/>
  <c r="G50" i="7" l="1"/>
  <c r="F55" i="5"/>
  <c r="F55" i="7" s="1"/>
  <c r="D55" i="5"/>
  <c r="D55" i="7" s="1"/>
  <c r="B38" i="7"/>
  <c r="B38" i="8"/>
  <c r="G51" i="5" l="1"/>
  <c r="F56" i="5" l="1"/>
  <c r="F56" i="7" s="1"/>
  <c r="G51" i="7"/>
  <c r="D56" i="5"/>
  <c r="D56" i="7" s="1"/>
  <c r="E38" i="8"/>
  <c r="D38" i="8"/>
  <c r="G52" i="5" l="1"/>
  <c r="L55" i="5"/>
  <c r="L55" i="7" s="1"/>
  <c r="L54" i="5"/>
  <c r="K51" i="5"/>
  <c r="J52" i="5"/>
  <c r="C53" i="5"/>
  <c r="J52" i="7" l="1"/>
  <c r="F57" i="5"/>
  <c r="F57" i="7" s="1"/>
  <c r="J53" i="5"/>
  <c r="J53" i="7" s="1"/>
  <c r="C53" i="7"/>
  <c r="C54" i="5"/>
  <c r="C54" i="7" s="1"/>
  <c r="K52" i="5"/>
  <c r="K52" i="7" s="1"/>
  <c r="L54" i="7"/>
  <c r="D57" i="5"/>
  <c r="D57" i="7" s="1"/>
  <c r="K51" i="7"/>
  <c r="G52" i="7"/>
  <c r="G53" i="5" l="1"/>
  <c r="J54" i="5"/>
  <c r="J54" i="7" s="1"/>
  <c r="C55" i="5"/>
  <c r="C55" i="7" s="1"/>
  <c r="G53" i="7" l="1"/>
  <c r="D58" i="5"/>
  <c r="D58" i="7" s="1"/>
  <c r="L56" i="5"/>
  <c r="K53" i="5"/>
  <c r="J55" i="5"/>
  <c r="G54" i="5"/>
  <c r="G54" i="7" s="1"/>
  <c r="F58" i="5"/>
  <c r="F58" i="7" s="1"/>
  <c r="L56" i="7" l="1"/>
  <c r="G55" i="5"/>
  <c r="G55" i="7" s="1"/>
  <c r="C56" i="5"/>
  <c r="C56" i="7" s="1"/>
  <c r="J55" i="7"/>
  <c r="K53" i="7"/>
  <c r="F60" i="7" l="1"/>
  <c r="L57" i="5"/>
  <c r="L57" i="7" s="1"/>
  <c r="G56" i="5"/>
  <c r="G56" i="7" s="1"/>
  <c r="K54" i="5"/>
  <c r="G57" i="5"/>
  <c r="G57" i="7" s="1"/>
  <c r="K54" i="7" l="1"/>
  <c r="D60" i="7"/>
  <c r="D39" i="8"/>
  <c r="E39" i="8"/>
  <c r="F61" i="7" l="1"/>
  <c r="G58" i="5"/>
  <c r="G58" i="7" s="1"/>
  <c r="K55" i="5"/>
  <c r="D61" i="7"/>
  <c r="K55" i="7" l="1"/>
  <c r="K56" i="5" l="1"/>
  <c r="K56" i="7" s="1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E50" i="8" l="1"/>
  <c r="E51" i="8" l="1"/>
  <c r="E52" i="8" l="1"/>
  <c r="E53" i="8" l="1"/>
  <c r="E54" i="8" l="1"/>
  <c r="E55" i="8" l="1"/>
  <c r="D45" i="8"/>
  <c r="D47" i="8" s="1"/>
  <c r="D47" i="4"/>
  <c r="E56" i="8" l="1"/>
  <c r="E57" i="8" l="1"/>
  <c r="E58" i="8" l="1"/>
  <c r="E59" i="8" l="1"/>
  <c r="D50" i="8" l="1"/>
  <c r="E60" i="8" l="1"/>
  <c r="D51" i="8" l="1"/>
  <c r="D52" i="8" l="1"/>
  <c r="D53" i="8" l="1"/>
  <c r="D54" i="8"/>
  <c r="D55" i="8" l="1"/>
  <c r="K57" i="5" l="1"/>
  <c r="K57" i="7" s="1"/>
  <c r="L58" i="5"/>
  <c r="L58" i="7" s="1"/>
  <c r="J56" i="5"/>
  <c r="C57" i="5"/>
  <c r="C57" i="7" s="1"/>
  <c r="J56" i="7" l="1"/>
  <c r="D56" i="8"/>
  <c r="C58" i="5"/>
  <c r="C58" i="7" s="1"/>
  <c r="J57" i="5" l="1"/>
  <c r="J57" i="7" s="1"/>
  <c r="D57" i="8"/>
  <c r="J58" i="5" l="1"/>
  <c r="J58" i="7" s="1"/>
  <c r="K58" i="5"/>
  <c r="K58" i="7" s="1"/>
  <c r="C60" i="7"/>
  <c r="D58" i="8" l="1"/>
  <c r="L60" i="7"/>
  <c r="C61" i="7"/>
  <c r="D59" i="8" l="1"/>
  <c r="J60" i="7"/>
  <c r="J61" i="7"/>
  <c r="L61" i="7"/>
  <c r="D60" i="8" l="1"/>
  <c r="K60" i="7"/>
  <c r="B39" i="7"/>
  <c r="B39" i="8"/>
  <c r="K61" i="7" l="1"/>
  <c r="B41" i="8" l="1"/>
  <c r="B41" i="7"/>
  <c r="B40" i="8" l="1"/>
  <c r="B40" i="7"/>
  <c r="B42" i="7" l="1"/>
  <c r="B42" i="8"/>
  <c r="H42" i="7" l="1"/>
  <c r="H43" i="7" l="1"/>
  <c r="H44" i="7" l="1"/>
  <c r="H45" i="7" l="1"/>
  <c r="H47" i="7" s="1"/>
  <c r="H47" i="5"/>
  <c r="H50" i="5" l="1"/>
  <c r="H50" i="7" l="1"/>
  <c r="H51" i="5" l="1"/>
  <c r="H51" i="7" l="1"/>
  <c r="H52" i="5" l="1"/>
  <c r="H52" i="7" l="1"/>
  <c r="H53" i="5" l="1"/>
  <c r="H53" i="7" l="1"/>
  <c r="H54" i="5" l="1"/>
  <c r="H54" i="7" l="1"/>
  <c r="H55" i="5" l="1"/>
  <c r="H55" i="7" s="1"/>
  <c r="H56" i="5" l="1"/>
  <c r="H56" i="7" s="1"/>
  <c r="H57" i="5" l="1"/>
  <c r="H57" i="7" s="1"/>
  <c r="H58" i="5" l="1"/>
  <c r="H58" i="7" s="1"/>
  <c r="H60" i="7" l="1"/>
  <c r="H61" i="7" l="1"/>
  <c r="B43" i="7" l="1"/>
  <c r="B43" i="8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B44" i="7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B45" i="8"/>
  <c r="B47" i="8" s="1"/>
  <c r="B47" i="4"/>
  <c r="B45" i="7"/>
  <c r="B47" i="7" s="1"/>
  <c r="B47" i="5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B50" i="8" l="1"/>
  <c r="G78" i="8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B51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B50" i="5"/>
  <c r="B50" i="7" s="1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B52" i="8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B53" i="8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B54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B5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B56" i="8"/>
  <c r="C85" i="7"/>
  <c r="D85" i="7"/>
  <c r="L85" i="7"/>
  <c r="E85" i="7"/>
  <c r="K85" i="7"/>
  <c r="M85" i="7"/>
  <c r="F90" i="8" l="1"/>
  <c r="D87" i="8"/>
  <c r="G85" i="8"/>
  <c r="B57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B58" i="8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B51" i="5"/>
  <c r="B51" i="7" s="1"/>
  <c r="G87" i="8" l="1"/>
  <c r="B59" i="8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B52" i="5"/>
  <c r="B52" i="7" s="1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7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F106" i="8" s="1"/>
  <c r="F109" i="8" s="1"/>
  <c r="F106" i="4"/>
  <c r="F109" i="4" s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C106" i="8" s="1"/>
  <c r="C106" i="4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B53" i="5"/>
  <c r="B53" i="7" s="1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D106" i="8" s="1"/>
  <c r="D109" i="8" s="1"/>
  <c r="D106" i="4"/>
  <c r="D109" i="4" s="1"/>
  <c r="J101" i="8"/>
  <c r="E101" i="8"/>
  <c r="K100" i="8"/>
  <c r="M101" i="8"/>
  <c r="I45" i="8"/>
  <c r="I47" i="8" s="1"/>
  <c r="I47" i="4"/>
  <c r="N102" i="8" l="1"/>
  <c r="N106" i="8" s="1"/>
  <c r="N106" i="4"/>
  <c r="B74" i="7"/>
  <c r="B74" i="8"/>
  <c r="H100" i="8"/>
  <c r="G101" i="8"/>
  <c r="I45" i="7"/>
  <c r="I47" i="7" s="1"/>
  <c r="I47" i="5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109" i="4" s="1"/>
  <c r="N39" i="8"/>
  <c r="N47" i="8" s="1"/>
  <c r="N109" i="8" s="1"/>
  <c r="M106" i="4" l="1"/>
  <c r="M109" i="4" s="1"/>
  <c r="M102" i="8"/>
  <c r="M106" i="8" s="1"/>
  <c r="M109" i="8" s="1"/>
  <c r="B75" i="7"/>
  <c r="H101" i="8"/>
  <c r="E106" i="4"/>
  <c r="E109" i="4" s="1"/>
  <c r="E102" i="8"/>
  <c r="E106" i="8" s="1"/>
  <c r="E109" i="8" s="1"/>
  <c r="J102" i="8"/>
  <c r="J106" i="8" s="1"/>
  <c r="J109" i="8" s="1"/>
  <c r="J106" i="4"/>
  <c r="J109" i="4" s="1"/>
  <c r="B75" i="8"/>
  <c r="G102" i="8" l="1"/>
  <c r="G106" i="8" s="1"/>
  <c r="G109" i="8" s="1"/>
  <c r="G106" i="4"/>
  <c r="G109" i="4" s="1"/>
  <c r="B76" i="7" l="1"/>
  <c r="B76" i="8"/>
  <c r="K102" i="8"/>
  <c r="K106" i="8" s="1"/>
  <c r="K109" i="8" s="1"/>
  <c r="K106" i="4"/>
  <c r="K109" i="4" s="1"/>
  <c r="L102" i="8"/>
  <c r="L106" i="8" s="1"/>
  <c r="L109" i="8" s="1"/>
  <c r="L106" i="4"/>
  <c r="L109" i="4" s="1"/>
  <c r="H102" i="8" l="1"/>
  <c r="H106" i="8" s="1"/>
  <c r="H109" i="8" s="1"/>
  <c r="H106" i="4"/>
  <c r="H109" i="4" s="1"/>
  <c r="B77" i="7" l="1"/>
  <c r="B77" i="8"/>
  <c r="I50" i="5" l="1"/>
  <c r="B78" i="8" l="1"/>
  <c r="I50" i="8"/>
  <c r="B78" i="7"/>
  <c r="I50" i="7"/>
  <c r="I51" i="8" l="1"/>
  <c r="I51" i="5"/>
  <c r="I52" i="5" l="1"/>
  <c r="I52" i="7" s="1"/>
  <c r="B79" i="8"/>
  <c r="B79" i="7"/>
  <c r="I51" i="7"/>
  <c r="I52" i="8"/>
  <c r="B54" i="5" l="1"/>
  <c r="B54" i="7" s="1"/>
  <c r="B80" i="7" l="1"/>
  <c r="I53" i="5"/>
  <c r="B80" i="8"/>
  <c r="I53" i="8"/>
  <c r="I54" i="5" l="1"/>
  <c r="I54" i="7" s="1"/>
  <c r="I53" i="7"/>
  <c r="I55" i="5" l="1"/>
  <c r="B81" i="8"/>
  <c r="B81" i="7"/>
  <c r="I54" i="8"/>
  <c r="I55" i="7" l="1"/>
  <c r="B82" i="8" l="1"/>
  <c r="I56" i="5"/>
  <c r="I56" i="7" s="1"/>
  <c r="B82" i="7"/>
  <c r="I55" i="8"/>
  <c r="I56" i="8" l="1"/>
  <c r="I57" i="5"/>
  <c r="I57" i="7" s="1"/>
  <c r="B83" i="8"/>
  <c r="B83" i="7"/>
  <c r="B84" i="7" l="1"/>
  <c r="I58" i="5"/>
  <c r="I58" i="7" s="1"/>
  <c r="I60" i="7"/>
  <c r="I57" i="8"/>
  <c r="B84" i="8"/>
  <c r="I58" i="8" l="1"/>
  <c r="B85" i="8"/>
  <c r="B85" i="7"/>
  <c r="I61" i="7" l="1"/>
  <c r="B86" i="8" l="1"/>
  <c r="B86" i="7"/>
  <c r="I59" i="8"/>
  <c r="B55" i="5" l="1"/>
  <c r="B55" i="7" s="1"/>
  <c r="I62" i="7"/>
  <c r="I60" i="8" l="1"/>
  <c r="B87" i="7"/>
  <c r="B87" i="8"/>
  <c r="N59" i="5"/>
  <c r="E59" i="5"/>
  <c r="F59" i="5"/>
  <c r="K59" i="5"/>
  <c r="C59" i="5"/>
  <c r="G59" i="5"/>
  <c r="H59" i="5"/>
  <c r="M59" i="5"/>
  <c r="L59" i="5"/>
  <c r="D59" i="5"/>
  <c r="J59" i="5"/>
  <c r="G59" i="7" l="1"/>
  <c r="G106" i="7" s="1"/>
  <c r="G109" i="7" s="1"/>
  <c r="G106" i="5"/>
  <c r="G109" i="5" s="1"/>
  <c r="C59" i="7"/>
  <c r="C106" i="7" s="1"/>
  <c r="C109" i="7" s="1"/>
  <c r="C106" i="5"/>
  <c r="C109" i="5" s="1"/>
  <c r="N59" i="7"/>
  <c r="N106" i="7" s="1"/>
  <c r="N109" i="7" s="1"/>
  <c r="N106" i="5"/>
  <c r="N109" i="5" s="1"/>
  <c r="D59" i="7"/>
  <c r="D106" i="7" s="1"/>
  <c r="D106" i="5"/>
  <c r="E59" i="7"/>
  <c r="E106" i="7" s="1"/>
  <c r="E109" i="7" s="1"/>
  <c r="E106" i="5"/>
  <c r="E109" i="5" s="1"/>
  <c r="L59" i="7"/>
  <c r="L106" i="7" s="1"/>
  <c r="L109" i="7" s="1"/>
  <c r="L106" i="5"/>
  <c r="L109" i="5" s="1"/>
  <c r="M59" i="7"/>
  <c r="M106" i="7" s="1"/>
  <c r="M109" i="7" s="1"/>
  <c r="M106" i="5"/>
  <c r="M109" i="5" s="1"/>
  <c r="K59" i="7"/>
  <c r="K106" i="7" s="1"/>
  <c r="K109" i="7" s="1"/>
  <c r="K106" i="5"/>
  <c r="K109" i="5" s="1"/>
  <c r="J59" i="7"/>
  <c r="J106" i="7" s="1"/>
  <c r="J109" i="7" s="1"/>
  <c r="J106" i="5"/>
  <c r="J109" i="5" s="1"/>
  <c r="H59" i="7"/>
  <c r="H106" i="7" s="1"/>
  <c r="H109" i="7" s="1"/>
  <c r="H106" i="5"/>
  <c r="H109" i="5" s="1"/>
  <c r="F59" i="7"/>
  <c r="F106" i="7" s="1"/>
  <c r="F109" i="7" s="1"/>
  <c r="F106" i="5"/>
  <c r="F109" i="5" s="1"/>
  <c r="I63" i="7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B56" i="5"/>
  <c r="B56" i="7" s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B57" i="5" l="1"/>
  <c r="B57" i="7" s="1"/>
  <c r="I76" i="7"/>
  <c r="B101" i="8" l="1"/>
  <c r="B101" i="7"/>
  <c r="I74" i="8"/>
  <c r="I77" i="7" l="1"/>
  <c r="I75" i="8" l="1"/>
  <c r="I78" i="7" l="1"/>
  <c r="B102" i="7"/>
  <c r="B102" i="8"/>
  <c r="B106" i="8" s="1"/>
  <c r="B106" i="4"/>
  <c r="B109" i="4" s="1"/>
  <c r="I76" i="8" l="1"/>
  <c r="I79" i="7" l="1"/>
  <c r="I77" i="8" l="1"/>
  <c r="I80" i="7" l="1"/>
  <c r="I78" i="8" l="1"/>
  <c r="I81" i="7" l="1"/>
  <c r="I79" i="8" l="1"/>
  <c r="I82" i="7" l="1"/>
  <c r="I80" i="8" l="1"/>
  <c r="B58" i="5" l="1"/>
  <c r="I83" i="7"/>
  <c r="B58" i="7" l="1"/>
  <c r="I81" i="8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B59" i="5"/>
  <c r="B59" i="7" l="1"/>
  <c r="B106" i="7" s="1"/>
  <c r="B109" i="7" s="1"/>
  <c r="B106" i="5"/>
  <c r="B109" i="5" s="1"/>
  <c r="I88" i="8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6" i="4" l="1"/>
  <c r="I109" i="4" s="1"/>
  <c r="I102" i="8"/>
  <c r="I106" i="8" s="1"/>
  <c r="I109" i="8" s="1"/>
  <c r="I59" i="5" l="1"/>
  <c r="I59" i="7" l="1"/>
  <c r="I106" i="7" s="1"/>
  <c r="I109" i="7" s="1"/>
  <c r="I106" i="5"/>
  <c r="I109" i="5" s="1"/>
  <c r="B109" i="8" l="1"/>
  <c r="A286" i="3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265" i="2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U225" i="3" l="1"/>
  <c r="R225" i="2"/>
  <c r="V225" i="2"/>
  <c r="D226" i="2" l="1"/>
  <c r="R226" i="2" s="1"/>
  <c r="C226" i="3"/>
  <c r="U226" i="3" l="1"/>
  <c r="V226" i="2"/>
  <c r="D227" i="2" l="1"/>
  <c r="R227" i="2" s="1"/>
  <c r="C227" i="3"/>
  <c r="V227" i="2" l="1"/>
  <c r="U227" i="3"/>
  <c r="C228" i="3" l="1"/>
  <c r="D228" i="2"/>
  <c r="R228" i="2" s="1"/>
  <c r="U228" i="3" l="1"/>
  <c r="V228" i="2"/>
  <c r="D229" i="2" l="1"/>
  <c r="R229" i="2" s="1"/>
  <c r="C229" i="3"/>
  <c r="V229" i="2" l="1"/>
  <c r="D45" i="5"/>
  <c r="U229" i="3"/>
  <c r="C45" i="4"/>
  <c r="D45" i="7" l="1"/>
  <c r="D47" i="7" s="1"/>
  <c r="D109" i="7" s="1"/>
  <c r="D47" i="5"/>
  <c r="D109" i="5" s="1"/>
  <c r="C47" i="4"/>
  <c r="C109" i="4" s="1"/>
  <c r="C45" i="8"/>
  <c r="C47" i="8" s="1"/>
  <c r="C109" i="8" s="1"/>
  <c r="C230" i="3"/>
  <c r="D230" i="2"/>
  <c r="R230" i="2" s="1"/>
  <c r="U230" i="3" l="1"/>
  <c r="V230" i="2"/>
  <c r="D231" i="2" l="1"/>
  <c r="R231" i="2" s="1"/>
  <c r="C231" i="3"/>
  <c r="V231" i="2" l="1"/>
  <c r="U231" i="3"/>
  <c r="C232" i="3" l="1"/>
  <c r="D232" i="2"/>
  <c r="R232" i="2" s="1"/>
  <c r="V232" i="2" l="1"/>
  <c r="U232" i="3"/>
  <c r="C233" i="3" l="1"/>
  <c r="D233" i="2"/>
  <c r="R233" i="2" s="1"/>
  <c r="V233" i="2" l="1"/>
  <c r="U233" i="3"/>
  <c r="C234" i="3" l="1"/>
  <c r="D234" i="2"/>
  <c r="R234" i="2" s="1"/>
  <c r="V234" i="2" l="1"/>
  <c r="U234" i="3"/>
  <c r="C235" i="3" l="1"/>
  <c r="D235" i="2"/>
  <c r="R235" i="2" s="1"/>
  <c r="V235" i="2" l="1"/>
  <c r="U235" i="3"/>
  <c r="C236" i="3" l="1"/>
  <c r="U236" i="3" s="1"/>
  <c r="D236" i="2"/>
  <c r="V236" i="2" l="1"/>
  <c r="C237" i="3"/>
  <c r="U237" i="3" s="1"/>
  <c r="C238" i="3" s="1"/>
  <c r="U238" i="3" l="1"/>
  <c r="C239" i="3" s="1"/>
  <c r="D237" i="2"/>
  <c r="V237" i="2" l="1"/>
  <c r="U239" i="3"/>
  <c r="C240" i="3" l="1"/>
  <c r="D238" i="2"/>
  <c r="V238" i="2" l="1"/>
  <c r="U240" i="3"/>
  <c r="C241" i="3" l="1"/>
  <c r="D239" i="2"/>
  <c r="U241" i="3" l="1"/>
  <c r="V239" i="2"/>
  <c r="D240" i="2" l="1"/>
  <c r="C242" i="3"/>
  <c r="U242" i="3" l="1"/>
  <c r="V240" i="2"/>
  <c r="D241" i="2" l="1"/>
  <c r="C243" i="3"/>
  <c r="U243" i="3" l="1"/>
  <c r="V241" i="2"/>
  <c r="D242" i="2" l="1"/>
  <c r="C244" i="3"/>
  <c r="U244" i="3" l="1"/>
  <c r="V242" i="2"/>
  <c r="D243" i="2" l="1"/>
  <c r="C245" i="3"/>
  <c r="U245" i="3" l="1"/>
  <c r="V243" i="2"/>
  <c r="D244" i="2" l="1"/>
  <c r="C246" i="3"/>
  <c r="U246" i="3" l="1"/>
  <c r="V244" i="2"/>
  <c r="D245" i="2" l="1"/>
  <c r="C247" i="3"/>
  <c r="V245" i="2" l="1"/>
  <c r="U247" i="3"/>
  <c r="C248" i="3" l="1"/>
  <c r="D246" i="2"/>
  <c r="V246" i="2" l="1"/>
  <c r="U248" i="3"/>
  <c r="C249" i="3" l="1"/>
  <c r="D247" i="2"/>
  <c r="V247" i="2" l="1"/>
  <c r="U249" i="3"/>
  <c r="C250" i="3" l="1"/>
  <c r="D248" i="2"/>
  <c r="V248" i="2" l="1"/>
  <c r="U250" i="3"/>
  <c r="C251" i="3" l="1"/>
  <c r="D249" i="2"/>
  <c r="V249" i="2" l="1"/>
  <c r="U251" i="3"/>
  <c r="C252" i="3" l="1"/>
  <c r="D250" i="2"/>
  <c r="V250" i="2" l="1"/>
  <c r="U252" i="3"/>
  <c r="C253" i="3" l="1"/>
  <c r="D251" i="2"/>
  <c r="V251" i="2" l="1"/>
  <c r="U253" i="3"/>
  <c r="C254" i="3" l="1"/>
  <c r="D252" i="2"/>
  <c r="V252" i="2" l="1"/>
  <c r="U254" i="3"/>
  <c r="C255" i="3" l="1"/>
  <c r="D253" i="2"/>
  <c r="U255" i="3" l="1"/>
  <c r="V253" i="2"/>
  <c r="D254" i="2" l="1"/>
  <c r="C256" i="3"/>
  <c r="U256" i="3" l="1"/>
  <c r="V254" i="2"/>
  <c r="D255" i="2" l="1"/>
  <c r="C257" i="3"/>
  <c r="U257" i="3" l="1"/>
  <c r="V255" i="2"/>
  <c r="D256" i="2" l="1"/>
  <c r="C258" i="3"/>
  <c r="U258" i="3" l="1"/>
  <c r="V256" i="2"/>
  <c r="D257" i="2" l="1"/>
  <c r="C259" i="3"/>
  <c r="U259" i="3" l="1"/>
  <c r="V257" i="2"/>
  <c r="D258" i="2" l="1"/>
  <c r="C260" i="3"/>
  <c r="U260" i="3" l="1"/>
  <c r="V258" i="2"/>
  <c r="C261" i="3" l="1"/>
  <c r="D259" i="2"/>
  <c r="U261" i="3" l="1"/>
  <c r="V259" i="2"/>
  <c r="D260" i="2" l="1"/>
  <c r="C262" i="3"/>
  <c r="V260" i="2" l="1"/>
  <c r="U262" i="3"/>
  <c r="C263" i="3" l="1"/>
  <c r="D261" i="2"/>
  <c r="V261" i="2" l="1"/>
  <c r="U263" i="3"/>
  <c r="C264" i="3" l="1"/>
  <c r="D262" i="2"/>
  <c r="V262" i="2" l="1"/>
  <c r="U264" i="3"/>
  <c r="C265" i="3" l="1"/>
  <c r="D263" i="2"/>
  <c r="V263" i="2" l="1"/>
  <c r="U265" i="3"/>
  <c r="C266" i="3" l="1"/>
  <c r="D264" i="2"/>
  <c r="V264" i="2" l="1"/>
  <c r="U266" i="3"/>
  <c r="C267" i="3" l="1"/>
  <c r="D265" i="2"/>
  <c r="V265" i="2" l="1"/>
  <c r="U267" i="3"/>
  <c r="C268" i="3" l="1"/>
  <c r="D266" i="2"/>
  <c r="V266" i="2" l="1"/>
  <c r="U268" i="3"/>
  <c r="C269" i="3" l="1"/>
  <c r="D267" i="2"/>
  <c r="V267" i="2" l="1"/>
  <c r="U269" i="3"/>
  <c r="C270" i="3" l="1"/>
  <c r="D268" i="2"/>
  <c r="V268" i="2" l="1"/>
  <c r="U270" i="3"/>
  <c r="C271" i="3" l="1"/>
  <c r="D269" i="2"/>
  <c r="V269" i="2" l="1"/>
  <c r="U271" i="3"/>
  <c r="C272" i="3" l="1"/>
  <c r="D270" i="2"/>
  <c r="V270" i="2" l="1"/>
  <c r="U272" i="3"/>
  <c r="C273" i="3" l="1"/>
  <c r="D271" i="2"/>
  <c r="V271" i="2" l="1"/>
  <c r="U273" i="3"/>
  <c r="C274" i="3" l="1"/>
  <c r="D272" i="2"/>
  <c r="V272" i="2" l="1"/>
  <c r="U274" i="3"/>
  <c r="C275" i="3" l="1"/>
  <c r="D273" i="2"/>
  <c r="V273" i="2" l="1"/>
  <c r="U275" i="3"/>
  <c r="C276" i="3" l="1"/>
  <c r="D274" i="2"/>
  <c r="V274" i="2" l="1"/>
  <c r="U276" i="3"/>
  <c r="C277" i="3" l="1"/>
  <c r="D275" i="2"/>
  <c r="V275" i="2" l="1"/>
  <c r="U277" i="3"/>
  <c r="D276" i="2" l="1"/>
  <c r="C278" i="3"/>
  <c r="U278" i="3" l="1"/>
  <c r="V276" i="2"/>
  <c r="D277" i="2" l="1"/>
  <c r="C279" i="3"/>
  <c r="U279" i="3" l="1"/>
  <c r="V277" i="2"/>
  <c r="D278" i="2" l="1"/>
  <c r="C280" i="3"/>
  <c r="U280" i="3" l="1"/>
  <c r="V278" i="2"/>
  <c r="D279" i="2" l="1"/>
  <c r="C281" i="3"/>
  <c r="U281" i="3" l="1"/>
  <c r="V279" i="2"/>
  <c r="D280" i="2" l="1"/>
  <c r="C282" i="3"/>
  <c r="U282" i="3" l="1"/>
  <c r="V280" i="2"/>
  <c r="D281" i="2" l="1"/>
  <c r="C283" i="3"/>
  <c r="U283" i="3" l="1"/>
  <c r="V281" i="2"/>
  <c r="D282" i="2" l="1"/>
  <c r="C284" i="3"/>
  <c r="U284" i="3" l="1"/>
  <c r="V282" i="2"/>
  <c r="D283" i="2" l="1"/>
  <c r="C285" i="3"/>
  <c r="U285" i="3" l="1"/>
  <c r="V283" i="2"/>
  <c r="D284" i="2" l="1"/>
  <c r="C286" i="3"/>
  <c r="U286" i="3" l="1"/>
  <c r="V284" i="2"/>
  <c r="D285" i="2" l="1"/>
  <c r="C287" i="3"/>
  <c r="U287" i="3" l="1"/>
  <c r="V285" i="2"/>
  <c r="D286" i="2" l="1"/>
  <c r="C288" i="3"/>
  <c r="U288" i="3" l="1"/>
  <c r="V286" i="2"/>
  <c r="D287" i="2" l="1"/>
  <c r="C289" i="3"/>
  <c r="U289" i="3" l="1"/>
  <c r="V287" i="2"/>
  <c r="D288" i="2" l="1"/>
  <c r="C290" i="3"/>
  <c r="U290" i="3" l="1"/>
  <c r="V288" i="2"/>
  <c r="D289" i="2" l="1"/>
  <c r="C291" i="3"/>
  <c r="U291" i="3" l="1"/>
  <c r="V289" i="2"/>
  <c r="D290" i="2" l="1"/>
  <c r="C292" i="3"/>
  <c r="U292" i="3" l="1"/>
  <c r="V290" i="2"/>
  <c r="D291" i="2" l="1"/>
  <c r="C293" i="3"/>
  <c r="U293" i="3" l="1"/>
  <c r="V291" i="2"/>
  <c r="D292" i="2" l="1"/>
  <c r="C294" i="3"/>
  <c r="U294" i="3" l="1"/>
  <c r="V292" i="2"/>
  <c r="D293" i="2" l="1"/>
  <c r="C295" i="3"/>
  <c r="U295" i="3" l="1"/>
  <c r="V293" i="2"/>
  <c r="D294" i="2" l="1"/>
  <c r="C296" i="3"/>
  <c r="U296" i="3" l="1"/>
  <c r="V294" i="2"/>
  <c r="D295" i="2" l="1"/>
  <c r="C297" i="3"/>
  <c r="U297" i="3" l="1"/>
  <c r="V295" i="2"/>
  <c r="D296" i="2" l="1"/>
  <c r="C298" i="3"/>
  <c r="U298" i="3" l="1"/>
  <c r="V296" i="2"/>
  <c r="D297" i="2" l="1"/>
  <c r="C299" i="3"/>
  <c r="U299" i="3" l="1"/>
  <c r="V297" i="2"/>
  <c r="D298" i="2" l="1"/>
  <c r="C300" i="3"/>
  <c r="U300" i="3" l="1"/>
  <c r="V298" i="2"/>
  <c r="D299" i="2" l="1"/>
  <c r="C301" i="3"/>
  <c r="U301" i="3" l="1"/>
  <c r="V299" i="2"/>
  <c r="D300" i="2" l="1"/>
  <c r="C302" i="3"/>
  <c r="U302" i="3" l="1"/>
  <c r="V300" i="2"/>
  <c r="D301" i="2" l="1"/>
  <c r="C303" i="3"/>
  <c r="U303" i="3" l="1"/>
  <c r="V301" i="2"/>
  <c r="D302" i="2" l="1"/>
  <c r="C304" i="3"/>
  <c r="U304" i="3" l="1"/>
  <c r="V302" i="2"/>
  <c r="D303" i="2" l="1"/>
  <c r="C305" i="3"/>
  <c r="U305" i="3" l="1"/>
  <c r="V303" i="2"/>
  <c r="D304" i="2" l="1"/>
  <c r="C306" i="3"/>
  <c r="U306" i="3" l="1"/>
  <c r="V304" i="2"/>
  <c r="D305" i="2" l="1"/>
  <c r="C307" i="3"/>
  <c r="U307" i="3" l="1"/>
  <c r="V305" i="2"/>
  <c r="D306" i="2" l="1"/>
  <c r="C308" i="3"/>
  <c r="U308" i="3" l="1"/>
  <c r="V306" i="2"/>
  <c r="D307" i="2" l="1"/>
  <c r="C309" i="3"/>
  <c r="U309" i="3" l="1"/>
  <c r="V307" i="2"/>
  <c r="D308" i="2" l="1"/>
  <c r="C310" i="3"/>
  <c r="U310" i="3" l="1"/>
  <c r="V308" i="2"/>
  <c r="D309" i="2" l="1"/>
  <c r="C311" i="3"/>
  <c r="U311" i="3" s="1"/>
  <c r="C312" i="3" l="1"/>
  <c r="U312" i="3" s="1"/>
  <c r="V309" i="2"/>
  <c r="D310" i="2" l="1"/>
  <c r="V310" i="2" s="1"/>
  <c r="D311" i="2" s="1"/>
  <c r="V311" i="2" s="1"/>
  <c r="D312" i="2" s="1"/>
  <c r="C313" i="3"/>
  <c r="U313" i="3" s="1"/>
  <c r="C314" i="3" s="1"/>
  <c r="V312" i="2" l="1"/>
  <c r="U314" i="3"/>
  <c r="C315" i="3"/>
  <c r="U315" i="3" l="1"/>
  <c r="D313" i="2"/>
  <c r="C316" i="3" l="1"/>
  <c r="U316" i="3" s="1"/>
  <c r="C317" i="3" s="1"/>
  <c r="U317" i="3" s="1"/>
  <c r="C318" i="3" s="1"/>
  <c r="U318" i="3" s="1"/>
  <c r="C319" i="3" s="1"/>
  <c r="U319" i="3" s="1"/>
  <c r="C320" i="3" s="1"/>
  <c r="U320" i="3" s="1"/>
  <c r="V313" i="2"/>
  <c r="D314" i="2" l="1"/>
  <c r="V314" i="2" s="1"/>
  <c r="D315" i="2"/>
  <c r="C321" i="3"/>
  <c r="U321" i="3" s="1"/>
  <c r="C322" i="3" s="1"/>
  <c r="U322" i="3" s="1"/>
  <c r="C323" i="3" s="1"/>
  <c r="V315" i="2" l="1"/>
  <c r="D316" i="2" l="1"/>
  <c r="V316" i="2" s="1"/>
  <c r="D317" i="2" l="1"/>
  <c r="V317" i="2" s="1"/>
  <c r="D318" i="2" s="1"/>
  <c r="V318" i="2" s="1"/>
  <c r="D319" i="2" s="1"/>
  <c r="V319" i="2" s="1"/>
  <c r="D320" i="2" l="1"/>
  <c r="V320" i="2" s="1"/>
  <c r="D321" i="2" s="1"/>
  <c r="V321" i="2" s="1"/>
  <c r="D322" i="2" s="1"/>
  <c r="V322" i="2" s="1"/>
  <c r="C324" i="3"/>
  <c r="U324" i="3" s="1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AF323" i="2"/>
  <c r="AB323" i="2"/>
  <c r="X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J324" i="2" l="1"/>
  <c r="F324" i="2"/>
  <c r="N324" i="2"/>
  <c r="C325" i="3"/>
  <c r="T323" i="2"/>
  <c r="U323" i="2"/>
  <c r="Y323" i="2"/>
  <c r="AC323" i="2"/>
  <c r="AG323" i="2"/>
  <c r="V323" i="2"/>
  <c r="Z323" i="2"/>
  <c r="AD323" i="2"/>
  <c r="AH323" i="2"/>
  <c r="W323" i="2"/>
  <c r="AA323" i="2"/>
  <c r="AE323" i="2"/>
  <c r="AI323" i="2"/>
  <c r="G324" i="3"/>
  <c r="D324" i="3"/>
  <c r="H324" i="3"/>
  <c r="K324" i="3"/>
  <c r="O324" i="3"/>
  <c r="L324" i="3"/>
  <c r="P324" i="3"/>
  <c r="E324" i="3"/>
  <c r="I324" i="3"/>
  <c r="M324" i="3"/>
  <c r="Q324" i="3"/>
  <c r="B324" i="3"/>
  <c r="F324" i="3"/>
  <c r="J324" i="3"/>
  <c r="N324" i="3"/>
  <c r="T324" i="3" l="1"/>
  <c r="W324" i="3"/>
  <c r="AD324" i="3"/>
  <c r="AC324" i="3"/>
  <c r="I324" i="2"/>
  <c r="H324" i="2"/>
  <c r="G324" i="2"/>
  <c r="AF324" i="2"/>
  <c r="X324" i="2"/>
  <c r="AF324" i="3"/>
  <c r="AI324" i="3"/>
  <c r="E324" i="2"/>
  <c r="D324" i="2"/>
  <c r="C324" i="2"/>
  <c r="U325" i="3"/>
  <c r="AB324" i="3"/>
  <c r="V324" i="3"/>
  <c r="Y324" i="3"/>
  <c r="Q324" i="2"/>
  <c r="P324" i="2"/>
  <c r="O324" i="2"/>
  <c r="B324" i="2"/>
  <c r="AE324" i="3"/>
  <c r="AG324" i="3"/>
  <c r="X324" i="3"/>
  <c r="AA324" i="3"/>
  <c r="AH324" i="3"/>
  <c r="Z324" i="3"/>
  <c r="M324" i="2"/>
  <c r="L324" i="2"/>
  <c r="K324" i="2"/>
  <c r="AB324" i="2"/>
  <c r="T324" i="2" l="1"/>
  <c r="AH324" i="2"/>
  <c r="G325" i="3"/>
  <c r="J325" i="3"/>
  <c r="F325" i="2"/>
  <c r="Y324" i="2"/>
  <c r="AA324" i="2"/>
  <c r="L325" i="3"/>
  <c r="B325" i="3"/>
  <c r="J325" i="2"/>
  <c r="AE324" i="2"/>
  <c r="F325" i="3"/>
  <c r="M325" i="3"/>
  <c r="U324" i="2"/>
  <c r="W324" i="2"/>
  <c r="N325" i="3"/>
  <c r="N325" i="2"/>
  <c r="P325" i="3"/>
  <c r="AG324" i="2"/>
  <c r="AI324" i="2"/>
  <c r="D325" i="3"/>
  <c r="Z324" i="2"/>
  <c r="K325" i="3"/>
  <c r="E325" i="3"/>
  <c r="AC324" i="2"/>
  <c r="AD324" i="2"/>
  <c r="H325" i="3"/>
  <c r="I325" i="3"/>
  <c r="O325" i="3"/>
  <c r="C326" i="3"/>
  <c r="V324" i="2"/>
  <c r="Q325" i="3"/>
  <c r="Z325" i="3" l="1"/>
  <c r="K325" i="2"/>
  <c r="Q325" i="2"/>
  <c r="E325" i="2"/>
  <c r="AD325" i="3"/>
  <c r="G325" i="2"/>
  <c r="X325" i="2"/>
  <c r="AB325" i="3"/>
  <c r="Y325" i="3"/>
  <c r="P325" i="2"/>
  <c r="AI325" i="3"/>
  <c r="U326" i="3"/>
  <c r="AC325" i="3"/>
  <c r="AH325" i="3"/>
  <c r="AE325" i="3"/>
  <c r="X325" i="3"/>
  <c r="AG325" i="3"/>
  <c r="L325" i="2"/>
  <c r="W325" i="3"/>
  <c r="H325" i="2"/>
  <c r="V325" i="3"/>
  <c r="O325" i="2"/>
  <c r="AF325" i="3"/>
  <c r="C325" i="2"/>
  <c r="M325" i="2"/>
  <c r="T325" i="3"/>
  <c r="I325" i="2"/>
  <c r="B325" i="2"/>
  <c r="D325" i="2"/>
  <c r="AA325" i="3"/>
  <c r="AF325" i="2"/>
  <c r="AB325" i="2"/>
  <c r="N326" i="3" l="1"/>
  <c r="E326" i="3"/>
  <c r="F326" i="3"/>
  <c r="C327" i="3"/>
  <c r="N326" i="2"/>
  <c r="I326" i="3"/>
  <c r="B326" i="3"/>
  <c r="AG325" i="2"/>
  <c r="Z325" i="2"/>
  <c r="M326" i="3"/>
  <c r="F326" i="2"/>
  <c r="W325" i="2"/>
  <c r="T325" i="2"/>
  <c r="AD325" i="2"/>
  <c r="J326" i="3"/>
  <c r="U325" i="2"/>
  <c r="O326" i="3"/>
  <c r="AH325" i="2"/>
  <c r="J326" i="2"/>
  <c r="AA325" i="2"/>
  <c r="P326" i="3"/>
  <c r="Q326" i="3"/>
  <c r="G326" i="3"/>
  <c r="L326" i="3"/>
  <c r="H326" i="3"/>
  <c r="V325" i="2"/>
  <c r="D326" i="3"/>
  <c r="K326" i="3"/>
  <c r="Y325" i="2"/>
  <c r="AI325" i="2"/>
  <c r="AE325" i="2"/>
  <c r="AC325" i="2"/>
  <c r="L326" i="2" l="1"/>
  <c r="H326" i="2"/>
  <c r="Q326" i="2"/>
  <c r="D326" i="2"/>
  <c r="AB326" i="2"/>
  <c r="AG326" i="3"/>
  <c r="AB326" i="3"/>
  <c r="T326" i="3"/>
  <c r="AF326" i="2"/>
  <c r="X326" i="3"/>
  <c r="X326" i="2"/>
  <c r="AA326" i="3"/>
  <c r="V326" i="3"/>
  <c r="AH326" i="3"/>
  <c r="AC326" i="3"/>
  <c r="Z326" i="3"/>
  <c r="AD326" i="3"/>
  <c r="Y326" i="3"/>
  <c r="AI326" i="3"/>
  <c r="I326" i="2"/>
  <c r="P326" i="2"/>
  <c r="C326" i="2"/>
  <c r="E326" i="2"/>
  <c r="O326" i="2"/>
  <c r="U327" i="3"/>
  <c r="AF326" i="3"/>
  <c r="K326" i="2"/>
  <c r="M326" i="2"/>
  <c r="G326" i="2"/>
  <c r="B326" i="2"/>
  <c r="AE326" i="3"/>
  <c r="W326" i="3"/>
  <c r="M327" i="3" l="1"/>
  <c r="L327" i="3"/>
  <c r="P327" i="3"/>
  <c r="I327" i="3"/>
  <c r="F327" i="3"/>
  <c r="B327" i="3"/>
  <c r="J327" i="3"/>
  <c r="J327" i="2"/>
  <c r="AE326" i="2"/>
  <c r="AC326" i="2"/>
  <c r="C328" i="3"/>
  <c r="W326" i="2"/>
  <c r="K327" i="3"/>
  <c r="Z326" i="2"/>
  <c r="AH326" i="2"/>
  <c r="AA326" i="2"/>
  <c r="G327" i="3"/>
  <c r="H327" i="3"/>
  <c r="D327" i="3"/>
  <c r="F327" i="2"/>
  <c r="N327" i="2"/>
  <c r="O327" i="3"/>
  <c r="V326" i="2"/>
  <c r="AD326" i="2"/>
  <c r="Y326" i="2"/>
  <c r="Q327" i="3"/>
  <c r="E327" i="3"/>
  <c r="T326" i="2"/>
  <c r="U326" i="2"/>
  <c r="N327" i="3"/>
  <c r="AG326" i="2"/>
  <c r="AI326" i="2"/>
  <c r="G327" i="2" l="1"/>
  <c r="M327" i="2"/>
  <c r="AF327" i="3"/>
  <c r="AF327" i="2"/>
  <c r="X327" i="2"/>
  <c r="P327" i="2"/>
  <c r="T327" i="3"/>
  <c r="X327" i="3"/>
  <c r="AA327" i="3"/>
  <c r="D327" i="2"/>
  <c r="U328" i="3"/>
  <c r="AB327" i="3"/>
  <c r="Q327" i="2"/>
  <c r="B327" i="2"/>
  <c r="L327" i="2"/>
  <c r="E327" i="2"/>
  <c r="K327" i="2"/>
  <c r="AD327" i="3"/>
  <c r="AE327" i="3"/>
  <c r="C327" i="2"/>
  <c r="AI327" i="3"/>
  <c r="AG327" i="3"/>
  <c r="O327" i="2"/>
  <c r="W327" i="3"/>
  <c r="V327" i="3"/>
  <c r="Z327" i="3"/>
  <c r="Y327" i="3"/>
  <c r="I327" i="2"/>
  <c r="H327" i="2"/>
  <c r="AC327" i="3"/>
  <c r="AB327" i="2"/>
  <c r="AH327" i="3"/>
  <c r="Z327" i="2" l="1"/>
  <c r="D328" i="3"/>
  <c r="L328" i="3"/>
  <c r="AE327" i="2"/>
  <c r="O328" i="3"/>
  <c r="AC327" i="2"/>
  <c r="W327" i="2"/>
  <c r="C329" i="3"/>
  <c r="I328" i="3"/>
  <c r="B328" i="3"/>
  <c r="F328" i="2"/>
  <c r="P328" i="3"/>
  <c r="G328" i="3"/>
  <c r="Y327" i="2"/>
  <c r="J328" i="2"/>
  <c r="H328" i="3"/>
  <c r="E328" i="3"/>
  <c r="M328" i="3"/>
  <c r="T327" i="2"/>
  <c r="AI327" i="2"/>
  <c r="N328" i="3"/>
  <c r="K328" i="3"/>
  <c r="AG327" i="2"/>
  <c r="V327" i="2"/>
  <c r="AH327" i="2"/>
  <c r="AA327" i="2"/>
  <c r="Q328" i="3"/>
  <c r="U327" i="2"/>
  <c r="AD327" i="2"/>
  <c r="J328" i="3"/>
  <c r="F328" i="3"/>
  <c r="N328" i="2"/>
  <c r="AF328" i="2" l="1"/>
  <c r="O328" i="2"/>
  <c r="AF328" i="3"/>
  <c r="M328" i="2"/>
  <c r="AB328" i="3"/>
  <c r="C328" i="2"/>
  <c r="AE328" i="3"/>
  <c r="Y328" i="3"/>
  <c r="K328" i="2"/>
  <c r="H328" i="2"/>
  <c r="X328" i="3"/>
  <c r="AI328" i="3"/>
  <c r="Q328" i="2"/>
  <c r="W328" i="3"/>
  <c r="AH328" i="3"/>
  <c r="AA328" i="3"/>
  <c r="AG328" i="3"/>
  <c r="L328" i="2"/>
  <c r="I328" i="2"/>
  <c r="D328" i="2"/>
  <c r="AC328" i="3"/>
  <c r="B328" i="2"/>
  <c r="AB328" i="2"/>
  <c r="G328" i="2"/>
  <c r="X328" i="2"/>
  <c r="T328" i="3"/>
  <c r="U329" i="3"/>
  <c r="AD328" i="3"/>
  <c r="P328" i="2"/>
  <c r="Z328" i="3"/>
  <c r="E328" i="2"/>
  <c r="V328" i="3"/>
  <c r="W328" i="2" l="1"/>
  <c r="J329" i="2"/>
  <c r="T328" i="2"/>
  <c r="O329" i="3"/>
  <c r="P329" i="3"/>
  <c r="G329" i="3"/>
  <c r="AE328" i="2"/>
  <c r="N329" i="2"/>
  <c r="C330" i="3"/>
  <c r="F329" i="2"/>
  <c r="V328" i="2"/>
  <c r="AI328" i="2"/>
  <c r="Q329" i="3"/>
  <c r="Z328" i="2"/>
  <c r="AC328" i="2"/>
  <c r="U328" i="2"/>
  <c r="N329" i="3"/>
  <c r="D329" i="3"/>
  <c r="H329" i="3"/>
  <c r="L329" i="3"/>
  <c r="AA328" i="2"/>
  <c r="AD328" i="2"/>
  <c r="I329" i="3"/>
  <c r="E329" i="3"/>
  <c r="M329" i="3"/>
  <c r="J329" i="3"/>
  <c r="AG328" i="2"/>
  <c r="AH328" i="2"/>
  <c r="B329" i="3"/>
  <c r="Y328" i="2"/>
  <c r="K329" i="3"/>
  <c r="F329" i="3"/>
  <c r="AA329" i="3" l="1"/>
  <c r="I329" i="2"/>
  <c r="Z329" i="3"/>
  <c r="Q329" i="2"/>
  <c r="AF329" i="2"/>
  <c r="B329" i="2"/>
  <c r="G329" i="2"/>
  <c r="O329" i="2"/>
  <c r="AB329" i="3"/>
  <c r="AE329" i="3"/>
  <c r="V329" i="3"/>
  <c r="AF329" i="3"/>
  <c r="C329" i="2"/>
  <c r="H329" i="2"/>
  <c r="AI329" i="3"/>
  <c r="U330" i="3"/>
  <c r="M329" i="2"/>
  <c r="Y329" i="3"/>
  <c r="AB329" i="2"/>
  <c r="X329" i="3"/>
  <c r="T329" i="3"/>
  <c r="W329" i="3"/>
  <c r="L329" i="2"/>
  <c r="AD329" i="3"/>
  <c r="D329" i="2"/>
  <c r="AG329" i="3"/>
  <c r="E329" i="2"/>
  <c r="AC329" i="3"/>
  <c r="P329" i="2"/>
  <c r="K329" i="2"/>
  <c r="X329" i="2"/>
  <c r="AH329" i="3"/>
  <c r="O330" i="3" l="1"/>
  <c r="AD329" i="2"/>
  <c r="E330" i="3"/>
  <c r="J330" i="2"/>
  <c r="Q330" i="3"/>
  <c r="D330" i="3"/>
  <c r="J330" i="3"/>
  <c r="H330" i="3"/>
  <c r="AA329" i="2"/>
  <c r="W329" i="2"/>
  <c r="AE329" i="2"/>
  <c r="C331" i="3"/>
  <c r="Z329" i="2"/>
  <c r="AC329" i="2"/>
  <c r="K330" i="3"/>
  <c r="L330" i="3"/>
  <c r="F330" i="3"/>
  <c r="N330" i="3"/>
  <c r="M330" i="3"/>
  <c r="Y329" i="2"/>
  <c r="T329" i="2"/>
  <c r="N330" i="2"/>
  <c r="AI329" i="2"/>
  <c r="I330" i="3"/>
  <c r="AH329" i="2"/>
  <c r="P330" i="3"/>
  <c r="F330" i="2"/>
  <c r="V329" i="2"/>
  <c r="B330" i="3"/>
  <c r="G330" i="3"/>
  <c r="U329" i="2"/>
  <c r="AG329" i="2"/>
  <c r="AH330" i="3" l="1"/>
  <c r="AE330" i="3"/>
  <c r="H330" i="2"/>
  <c r="E330" i="2"/>
  <c r="AB330" i="3"/>
  <c r="AI330" i="3"/>
  <c r="W330" i="3"/>
  <c r="D330" i="2"/>
  <c r="P330" i="2"/>
  <c r="B330" i="2"/>
  <c r="X330" i="3"/>
  <c r="L330" i="2"/>
  <c r="C330" i="2"/>
  <c r="AF330" i="2"/>
  <c r="AF330" i="3"/>
  <c r="V330" i="3"/>
  <c r="AA330" i="3"/>
  <c r="AD330" i="3"/>
  <c r="AC330" i="3"/>
  <c r="U331" i="3"/>
  <c r="I330" i="2"/>
  <c r="AG330" i="3"/>
  <c r="O330" i="2"/>
  <c r="AB330" i="2"/>
  <c r="Y330" i="3"/>
  <c r="T330" i="3"/>
  <c r="X330" i="2"/>
  <c r="Q330" i="2"/>
  <c r="G330" i="2"/>
  <c r="K330" i="2"/>
  <c r="M330" i="2"/>
  <c r="Z330" i="3"/>
  <c r="AG330" i="2" l="1"/>
  <c r="AH330" i="2"/>
  <c r="O331" i="3"/>
  <c r="C332" i="3"/>
  <c r="D331" i="3"/>
  <c r="F331" i="3"/>
  <c r="H331" i="3"/>
  <c r="AC330" i="2"/>
  <c r="B331" i="3"/>
  <c r="J331" i="2"/>
  <c r="U330" i="2"/>
  <c r="AD330" i="2"/>
  <c r="Q331" i="3"/>
  <c r="W330" i="2"/>
  <c r="Z330" i="2"/>
  <c r="F331" i="2"/>
  <c r="G331" i="3"/>
  <c r="AA330" i="2"/>
  <c r="E331" i="3"/>
  <c r="AE330" i="2"/>
  <c r="L331" i="3"/>
  <c r="N331" i="2"/>
  <c r="P331" i="3"/>
  <c r="Y330" i="2"/>
  <c r="AI330" i="2"/>
  <c r="K331" i="3"/>
  <c r="I331" i="3"/>
  <c r="N331" i="3"/>
  <c r="T330" i="2"/>
  <c r="V330" i="2"/>
  <c r="M331" i="3"/>
  <c r="J331" i="3"/>
  <c r="D331" i="2" l="1"/>
  <c r="AF331" i="3"/>
  <c r="G331" i="2"/>
  <c r="X331" i="3"/>
  <c r="Y331" i="3"/>
  <c r="E331" i="2"/>
  <c r="U332" i="3"/>
  <c r="O331" i="2"/>
  <c r="AD331" i="3"/>
  <c r="Z331" i="3"/>
  <c r="V331" i="3"/>
  <c r="AE331" i="3"/>
  <c r="B331" i="2"/>
  <c r="Q331" i="2"/>
  <c r="AH331" i="3"/>
  <c r="M331" i="2"/>
  <c r="X331" i="2"/>
  <c r="AI331" i="3"/>
  <c r="C331" i="2"/>
  <c r="AB331" i="2"/>
  <c r="T331" i="3"/>
  <c r="AG331" i="3"/>
  <c r="AA331" i="3"/>
  <c r="AF331" i="2"/>
  <c r="I331" i="2"/>
  <c r="L331" i="2"/>
  <c r="AB331" i="3"/>
  <c r="AC331" i="3"/>
  <c r="W331" i="3"/>
  <c r="H331" i="2"/>
  <c r="K331" i="2"/>
  <c r="P331" i="2"/>
  <c r="AH331" i="2" l="1"/>
  <c r="K332" i="3"/>
  <c r="L332" i="3"/>
  <c r="E332" i="3"/>
  <c r="O332" i="3"/>
  <c r="J332" i="2"/>
  <c r="AI331" i="2"/>
  <c r="D332" i="3"/>
  <c r="N332" i="3"/>
  <c r="AC331" i="2"/>
  <c r="AD331" i="2"/>
  <c r="I332" i="3"/>
  <c r="U331" i="2"/>
  <c r="F332" i="2"/>
  <c r="T331" i="2"/>
  <c r="W331" i="2"/>
  <c r="V331" i="2"/>
  <c r="AA331" i="2"/>
  <c r="B332" i="3"/>
  <c r="Q332" i="3"/>
  <c r="AE331" i="2"/>
  <c r="M332" i="3"/>
  <c r="H332" i="3"/>
  <c r="AG331" i="2"/>
  <c r="G332" i="3"/>
  <c r="F332" i="3"/>
  <c r="Z331" i="2"/>
  <c r="J332" i="3"/>
  <c r="N332" i="2"/>
  <c r="P332" i="3"/>
  <c r="C333" i="3"/>
  <c r="Y331" i="2"/>
  <c r="AB332" i="3" l="1"/>
  <c r="B332" i="2"/>
  <c r="H332" i="2"/>
  <c r="Z332" i="3"/>
  <c r="AE332" i="3"/>
  <c r="AI332" i="3"/>
  <c r="T332" i="3"/>
  <c r="D332" i="2"/>
  <c r="X332" i="2"/>
  <c r="AA332" i="3"/>
  <c r="AB332" i="2"/>
  <c r="AG332" i="3"/>
  <c r="W332" i="3"/>
  <c r="AD332" i="3"/>
  <c r="AC332" i="3"/>
  <c r="O332" i="2"/>
  <c r="I332" i="2"/>
  <c r="Q332" i="2"/>
  <c r="U333" i="3"/>
  <c r="M332" i="2"/>
  <c r="C332" i="2"/>
  <c r="L332" i="2"/>
  <c r="K332" i="2"/>
  <c r="P332" i="2"/>
  <c r="AH332" i="3"/>
  <c r="E332" i="2"/>
  <c r="G332" i="2"/>
  <c r="AF332" i="2"/>
  <c r="X332" i="3"/>
  <c r="Y332" i="3"/>
  <c r="AF332" i="3"/>
  <c r="V332" i="3"/>
  <c r="N333" i="2" l="1"/>
  <c r="AC332" i="2"/>
  <c r="C334" i="3"/>
  <c r="J333" i="3"/>
  <c r="N333" i="3"/>
  <c r="L333" i="3"/>
  <c r="I333" i="3"/>
  <c r="Q333" i="3"/>
  <c r="F333" i="3"/>
  <c r="W332" i="2"/>
  <c r="U332" i="2"/>
  <c r="AA332" i="2"/>
  <c r="AG332" i="2"/>
  <c r="V332" i="2"/>
  <c r="Z332" i="2"/>
  <c r="G333" i="3"/>
  <c r="AH332" i="2"/>
  <c r="Y332" i="2"/>
  <c r="AD332" i="2"/>
  <c r="AI332" i="2"/>
  <c r="O333" i="3"/>
  <c r="H333" i="3"/>
  <c r="D333" i="3"/>
  <c r="P333" i="3"/>
  <c r="AE332" i="2"/>
  <c r="K333" i="3"/>
  <c r="E333" i="3"/>
  <c r="J333" i="2"/>
  <c r="F333" i="2"/>
  <c r="B333" i="3"/>
  <c r="M333" i="3"/>
  <c r="T332" i="2"/>
  <c r="X333" i="2" l="1"/>
  <c r="L333" i="2"/>
  <c r="H333" i="2"/>
  <c r="C333" i="2"/>
  <c r="AA333" i="3"/>
  <c r="AB333" i="2"/>
  <c r="W333" i="3"/>
  <c r="AG333" i="3"/>
  <c r="P333" i="2"/>
  <c r="I333" i="2"/>
  <c r="E333" i="2"/>
  <c r="AD333" i="3"/>
  <c r="AF333" i="2"/>
  <c r="T333" i="3"/>
  <c r="AH333" i="3"/>
  <c r="AI333" i="3"/>
  <c r="K333" i="2"/>
  <c r="B333" i="2"/>
  <c r="AC333" i="3"/>
  <c r="V333" i="3"/>
  <c r="Q333" i="2"/>
  <c r="G333" i="2"/>
  <c r="Z333" i="3"/>
  <c r="AE333" i="3"/>
  <c r="M333" i="2"/>
  <c r="Y333" i="3"/>
  <c r="D333" i="2"/>
  <c r="O333" i="2"/>
  <c r="X333" i="3"/>
  <c r="AF333" i="3"/>
  <c r="AB333" i="3"/>
  <c r="U334" i="3"/>
  <c r="V333" i="2" l="1"/>
  <c r="AD333" i="2"/>
  <c r="N334" i="3"/>
  <c r="G334" i="3"/>
  <c r="H334" i="3"/>
  <c r="Y333" i="2"/>
  <c r="AI333" i="2"/>
  <c r="T333" i="2"/>
  <c r="P334" i="3"/>
  <c r="N334" i="2"/>
  <c r="AA333" i="2"/>
  <c r="O334" i="3"/>
  <c r="J334" i="2"/>
  <c r="F334" i="2"/>
  <c r="AG333" i="2"/>
  <c r="K334" i="3"/>
  <c r="C335" i="3"/>
  <c r="AE333" i="2"/>
  <c r="D334" i="3"/>
  <c r="AC333" i="2"/>
  <c r="W333" i="2"/>
  <c r="J334" i="3"/>
  <c r="F334" i="3"/>
  <c r="M334" i="3"/>
  <c r="Q334" i="3"/>
  <c r="B334" i="3"/>
  <c r="L334" i="3"/>
  <c r="AH333" i="2"/>
  <c r="E334" i="3"/>
  <c r="I334" i="3"/>
  <c r="U333" i="2"/>
  <c r="Z333" i="2"/>
  <c r="AF334" i="2" l="1"/>
  <c r="W334" i="3"/>
  <c r="M334" i="2"/>
  <c r="U335" i="3"/>
  <c r="AC334" i="3"/>
  <c r="Z334" i="3"/>
  <c r="D334" i="2"/>
  <c r="B334" i="2"/>
  <c r="C334" i="2"/>
  <c r="P334" i="2"/>
  <c r="AD334" i="3"/>
  <c r="AB334" i="3"/>
  <c r="K334" i="2"/>
  <c r="O334" i="2"/>
  <c r="Q334" i="2"/>
  <c r="Y334" i="3"/>
  <c r="AF334" i="3"/>
  <c r="I334" i="2"/>
  <c r="G334" i="2"/>
  <c r="AA334" i="3"/>
  <c r="H334" i="2"/>
  <c r="T334" i="3"/>
  <c r="AI334" i="3"/>
  <c r="AE334" i="3"/>
  <c r="X334" i="3"/>
  <c r="E334" i="2"/>
  <c r="V334" i="3"/>
  <c r="X334" i="2"/>
  <c r="AB334" i="2"/>
  <c r="AG334" i="3"/>
  <c r="AH334" i="3"/>
  <c r="L334" i="2"/>
  <c r="P335" i="3" l="1"/>
  <c r="Q335" i="3"/>
  <c r="D335" i="3"/>
  <c r="N335" i="3"/>
  <c r="AI334" i="2"/>
  <c r="T334" i="2"/>
  <c r="K335" i="3"/>
  <c r="AE334" i="2"/>
  <c r="AD334" i="2"/>
  <c r="F335" i="2"/>
  <c r="M335" i="3"/>
  <c r="B335" i="3"/>
  <c r="I335" i="3"/>
  <c r="L335" i="3"/>
  <c r="V334" i="2"/>
  <c r="E335" i="3"/>
  <c r="J335" i="2"/>
  <c r="F335" i="3"/>
  <c r="Y334" i="2"/>
  <c r="Z334" i="2"/>
  <c r="AG334" i="2"/>
  <c r="O335" i="3"/>
  <c r="W334" i="2"/>
  <c r="AA334" i="2"/>
  <c r="G335" i="3"/>
  <c r="AC334" i="2"/>
  <c r="H335" i="3"/>
  <c r="C336" i="3"/>
  <c r="C343" i="3" s="1"/>
  <c r="C350" i="3" s="1"/>
  <c r="C337" i="3"/>
  <c r="C344" i="3" s="1"/>
  <c r="C351" i="3" s="1"/>
  <c r="C340" i="3"/>
  <c r="C347" i="3" s="1"/>
  <c r="C339" i="3"/>
  <c r="C346" i="3" s="1"/>
  <c r="C338" i="3"/>
  <c r="C345" i="3" s="1"/>
  <c r="C352" i="3" s="1"/>
  <c r="C341" i="3"/>
  <c r="C348" i="3" s="1"/>
  <c r="J335" i="3"/>
  <c r="AH334" i="2"/>
  <c r="U334" i="2"/>
  <c r="C342" i="3"/>
  <c r="C349" i="3" s="1"/>
  <c r="N335" i="2"/>
  <c r="Z335" i="3" l="1"/>
  <c r="E342" i="3"/>
  <c r="E349" i="3" s="1"/>
  <c r="W335" i="3"/>
  <c r="AF335" i="3"/>
  <c r="P335" i="2"/>
  <c r="I335" i="2"/>
  <c r="AG335" i="3"/>
  <c r="X335" i="3"/>
  <c r="F342" i="3" s="1"/>
  <c r="F349" i="3" s="1"/>
  <c r="B335" i="2"/>
  <c r="E335" i="2"/>
  <c r="AA335" i="3"/>
  <c r="M335" i="2"/>
  <c r="AI335" i="3"/>
  <c r="D335" i="2"/>
  <c r="X335" i="2"/>
  <c r="F342" i="2" s="1"/>
  <c r="F349" i="2" s="1"/>
  <c r="Q335" i="2"/>
  <c r="AB335" i="2"/>
  <c r="V335" i="3"/>
  <c r="AB335" i="3"/>
  <c r="O335" i="2"/>
  <c r="T335" i="3"/>
  <c r="M342" i="3"/>
  <c r="M349" i="3" s="1"/>
  <c r="AE335" i="3"/>
  <c r="AH335" i="3"/>
  <c r="K335" i="2"/>
  <c r="AF335" i="2"/>
  <c r="N342" i="2"/>
  <c r="N349" i="2" s="1"/>
  <c r="C335" i="2"/>
  <c r="Y335" i="3"/>
  <c r="H335" i="2"/>
  <c r="G335" i="2"/>
  <c r="AD335" i="3"/>
  <c r="L335" i="2"/>
  <c r="AC335" i="3"/>
  <c r="K342" i="3" s="1"/>
  <c r="K349" i="3" s="1"/>
  <c r="Y335" i="2" l="1"/>
  <c r="P336" i="3"/>
  <c r="P343" i="3" s="1"/>
  <c r="P350" i="3" s="1"/>
  <c r="P337" i="3"/>
  <c r="P344" i="3" s="1"/>
  <c r="P351" i="3" s="1"/>
  <c r="P338" i="3"/>
  <c r="P345" i="3" s="1"/>
  <c r="P352" i="3" s="1"/>
  <c r="P341" i="3"/>
  <c r="P348" i="3" s="1"/>
  <c r="P340" i="3"/>
  <c r="P347" i="3" s="1"/>
  <c r="P339" i="3"/>
  <c r="P346" i="3" s="1"/>
  <c r="P353" i="3" s="1"/>
  <c r="AG335" i="2"/>
  <c r="V335" i="2"/>
  <c r="I336" i="3"/>
  <c r="I343" i="3" s="1"/>
  <c r="I350" i="3" s="1"/>
  <c r="I337" i="3"/>
  <c r="I344" i="3" s="1"/>
  <c r="I351" i="3" s="1"/>
  <c r="I339" i="3"/>
  <c r="I346" i="3" s="1"/>
  <c r="I353" i="3" s="1"/>
  <c r="I338" i="3"/>
  <c r="I345" i="3" s="1"/>
  <c r="I352" i="3" s="1"/>
  <c r="I341" i="3"/>
  <c r="I348" i="3" s="1"/>
  <c r="I340" i="3"/>
  <c r="I347" i="3" s="1"/>
  <c r="W335" i="2"/>
  <c r="N336" i="3"/>
  <c r="N343" i="3" s="1"/>
  <c r="N350" i="3" s="1"/>
  <c r="N339" i="3"/>
  <c r="N346" i="3" s="1"/>
  <c r="N353" i="3" s="1"/>
  <c r="N340" i="3"/>
  <c r="N347" i="3" s="1"/>
  <c r="N338" i="3"/>
  <c r="N345" i="3" s="1"/>
  <c r="N352" i="3" s="1"/>
  <c r="N337" i="3"/>
  <c r="N344" i="3" s="1"/>
  <c r="N351" i="3" s="1"/>
  <c r="N341" i="3"/>
  <c r="N348" i="3" s="1"/>
  <c r="H336" i="3"/>
  <c r="H343" i="3" s="1"/>
  <c r="H350" i="3" s="1"/>
  <c r="H337" i="3"/>
  <c r="H344" i="3" s="1"/>
  <c r="H351" i="3" s="1"/>
  <c r="H338" i="3"/>
  <c r="H345" i="3" s="1"/>
  <c r="H352" i="3" s="1"/>
  <c r="H340" i="3"/>
  <c r="H347" i="3" s="1"/>
  <c r="H339" i="3"/>
  <c r="H346" i="3" s="1"/>
  <c r="H353" i="3" s="1"/>
  <c r="H341" i="3"/>
  <c r="H348" i="3" s="1"/>
  <c r="U335" i="2"/>
  <c r="C342" i="2" s="1"/>
  <c r="C349" i="2" s="1"/>
  <c r="F336" i="3"/>
  <c r="F343" i="3" s="1"/>
  <c r="F350" i="3" s="1"/>
  <c r="F337" i="3"/>
  <c r="F344" i="3" s="1"/>
  <c r="F351" i="3" s="1"/>
  <c r="F340" i="3"/>
  <c r="F347" i="3" s="1"/>
  <c r="F341" i="3"/>
  <c r="F348" i="3" s="1"/>
  <c r="F338" i="3"/>
  <c r="F345" i="3" s="1"/>
  <c r="F352" i="3" s="1"/>
  <c r="F339" i="3"/>
  <c r="F346" i="3" s="1"/>
  <c r="F353" i="3" s="1"/>
  <c r="B337" i="3"/>
  <c r="B344" i="3" s="1"/>
  <c r="B351" i="3" s="1"/>
  <c r="B336" i="3"/>
  <c r="B343" i="3" s="1"/>
  <c r="B350" i="3" s="1"/>
  <c r="B338" i="3"/>
  <c r="B345" i="3" s="1"/>
  <c r="B352" i="3" s="1"/>
  <c r="B341" i="3"/>
  <c r="B348" i="3" s="1"/>
  <c r="B340" i="3"/>
  <c r="B347" i="3" s="1"/>
  <c r="B339" i="3"/>
  <c r="B346" i="3" s="1"/>
  <c r="B353" i="3" s="1"/>
  <c r="L337" i="3"/>
  <c r="L344" i="3" s="1"/>
  <c r="L351" i="3" s="1"/>
  <c r="L336" i="3"/>
  <c r="L343" i="3" s="1"/>
  <c r="L350" i="3" s="1"/>
  <c r="L338" i="3"/>
  <c r="L345" i="3" s="1"/>
  <c r="L352" i="3" s="1"/>
  <c r="L339" i="3"/>
  <c r="L346" i="3" s="1"/>
  <c r="L353" i="3" s="1"/>
  <c r="L340" i="3"/>
  <c r="L347" i="3" s="1"/>
  <c r="L341" i="3"/>
  <c r="L348" i="3" s="1"/>
  <c r="P342" i="3"/>
  <c r="P349" i="3" s="1"/>
  <c r="B342" i="3"/>
  <c r="B349" i="3" s="1"/>
  <c r="J336" i="3"/>
  <c r="J343" i="3" s="1"/>
  <c r="J350" i="3" s="1"/>
  <c r="J337" i="3"/>
  <c r="J344" i="3" s="1"/>
  <c r="J351" i="3" s="1"/>
  <c r="J341" i="3"/>
  <c r="J348" i="3" s="1"/>
  <c r="J338" i="3"/>
  <c r="J345" i="3" s="1"/>
  <c r="J352" i="3" s="1"/>
  <c r="J339" i="3"/>
  <c r="J346" i="3" s="1"/>
  <c r="J353" i="3" s="1"/>
  <c r="J340" i="3"/>
  <c r="J347" i="3" s="1"/>
  <c r="J336" i="2"/>
  <c r="J343" i="2" s="1"/>
  <c r="J350" i="2" s="1"/>
  <c r="J337" i="2"/>
  <c r="J344" i="2" s="1"/>
  <c r="J351" i="2" s="1"/>
  <c r="J338" i="2"/>
  <c r="J345" i="2" s="1"/>
  <c r="J352" i="2" s="1"/>
  <c r="J340" i="2"/>
  <c r="J347" i="2" s="1"/>
  <c r="J339" i="2"/>
  <c r="J346" i="2" s="1"/>
  <c r="J353" i="2" s="1"/>
  <c r="J341" i="2"/>
  <c r="J348" i="2" s="1"/>
  <c r="AI335" i="2"/>
  <c r="Q336" i="3"/>
  <c r="Q343" i="3" s="1"/>
  <c r="Q350" i="3" s="1"/>
  <c r="Q337" i="3"/>
  <c r="Q344" i="3" s="1"/>
  <c r="Q351" i="3" s="1"/>
  <c r="Q339" i="3"/>
  <c r="Q346" i="3" s="1"/>
  <c r="Q353" i="3" s="1"/>
  <c r="Q338" i="3"/>
  <c r="Q345" i="3" s="1"/>
  <c r="Q352" i="3" s="1"/>
  <c r="Q341" i="3"/>
  <c r="Q348" i="3" s="1"/>
  <c r="Q340" i="3"/>
  <c r="Q347" i="3" s="1"/>
  <c r="I342" i="3"/>
  <c r="I349" i="3" s="1"/>
  <c r="O336" i="3"/>
  <c r="O343" i="3" s="1"/>
  <c r="O350" i="3" s="1"/>
  <c r="O337" i="3"/>
  <c r="O344" i="3" s="1"/>
  <c r="O351" i="3" s="1"/>
  <c r="O340" i="3"/>
  <c r="O347" i="3" s="1"/>
  <c r="O341" i="3"/>
  <c r="O348" i="3" s="1"/>
  <c r="O339" i="3"/>
  <c r="O346" i="3" s="1"/>
  <c r="O353" i="3" s="1"/>
  <c r="O338" i="3"/>
  <c r="O345" i="3" s="1"/>
  <c r="O352" i="3" s="1"/>
  <c r="N342" i="3"/>
  <c r="N349" i="3" s="1"/>
  <c r="H342" i="3"/>
  <c r="H349" i="3" s="1"/>
  <c r="K336" i="3"/>
  <c r="K343" i="3" s="1"/>
  <c r="K350" i="3" s="1"/>
  <c r="K339" i="3"/>
  <c r="K346" i="3" s="1"/>
  <c r="K353" i="3" s="1"/>
  <c r="K337" i="3"/>
  <c r="K344" i="3" s="1"/>
  <c r="K351" i="3" s="1"/>
  <c r="K340" i="3"/>
  <c r="K347" i="3" s="1"/>
  <c r="K341" i="3"/>
  <c r="K348" i="3" s="1"/>
  <c r="K338" i="3"/>
  <c r="K345" i="3" s="1"/>
  <c r="K352" i="3" s="1"/>
  <c r="AC335" i="2"/>
  <c r="D336" i="3"/>
  <c r="D343" i="3" s="1"/>
  <c r="D350" i="3" s="1"/>
  <c r="D337" i="3"/>
  <c r="D344" i="3" s="1"/>
  <c r="D351" i="3" s="1"/>
  <c r="D340" i="3"/>
  <c r="D347" i="3" s="1"/>
  <c r="D339" i="3"/>
  <c r="D346" i="3" s="1"/>
  <c r="D353" i="3" s="1"/>
  <c r="D338" i="3"/>
  <c r="D345" i="3" s="1"/>
  <c r="D352" i="3" s="1"/>
  <c r="D341" i="3"/>
  <c r="D348" i="3" s="1"/>
  <c r="F337" i="2"/>
  <c r="F344" i="2" s="1"/>
  <c r="F351" i="2" s="1"/>
  <c r="F336" i="2"/>
  <c r="F343" i="2" s="1"/>
  <c r="F350" i="2" s="1"/>
  <c r="F340" i="2"/>
  <c r="F347" i="2" s="1"/>
  <c r="F341" i="2"/>
  <c r="F348" i="2" s="1"/>
  <c r="F339" i="2"/>
  <c r="F346" i="2" s="1"/>
  <c r="F353" i="2" s="1"/>
  <c r="F338" i="2"/>
  <c r="F345" i="2" s="1"/>
  <c r="F352" i="2" s="1"/>
  <c r="M342" i="2"/>
  <c r="M349" i="2" s="1"/>
  <c r="AE335" i="2"/>
  <c r="AH335" i="2"/>
  <c r="L342" i="2"/>
  <c r="L349" i="2" s="1"/>
  <c r="AD335" i="2"/>
  <c r="Z335" i="2"/>
  <c r="D342" i="3"/>
  <c r="D349" i="3" s="1"/>
  <c r="G336" i="3"/>
  <c r="G343" i="3" s="1"/>
  <c r="G350" i="3" s="1"/>
  <c r="G337" i="3"/>
  <c r="G344" i="3" s="1"/>
  <c r="G351" i="3" s="1"/>
  <c r="G341" i="3"/>
  <c r="G348" i="3" s="1"/>
  <c r="G338" i="3"/>
  <c r="G345" i="3" s="1"/>
  <c r="G352" i="3" s="1"/>
  <c r="G340" i="3"/>
  <c r="G347" i="3" s="1"/>
  <c r="G339" i="3"/>
  <c r="G346" i="3" s="1"/>
  <c r="G353" i="3" s="1"/>
  <c r="N337" i="2"/>
  <c r="N344" i="2" s="1"/>
  <c r="N351" i="2" s="1"/>
  <c r="N336" i="2"/>
  <c r="N343" i="2" s="1"/>
  <c r="N350" i="2" s="1"/>
  <c r="N341" i="2"/>
  <c r="N348" i="2" s="1"/>
  <c r="N338" i="2"/>
  <c r="N345" i="2" s="1"/>
  <c r="N352" i="2" s="1"/>
  <c r="N339" i="2"/>
  <c r="N346" i="2" s="1"/>
  <c r="N353" i="2" s="1"/>
  <c r="N340" i="2"/>
  <c r="N347" i="2" s="1"/>
  <c r="L342" i="3"/>
  <c r="L349" i="3" s="1"/>
  <c r="G342" i="3"/>
  <c r="G349" i="3" s="1"/>
  <c r="M336" i="3"/>
  <c r="M343" i="3" s="1"/>
  <c r="M350" i="3" s="1"/>
  <c r="M337" i="3"/>
  <c r="M344" i="3" s="1"/>
  <c r="M351" i="3" s="1"/>
  <c r="M338" i="3"/>
  <c r="M345" i="3" s="1"/>
  <c r="M352" i="3" s="1"/>
  <c r="M340" i="3"/>
  <c r="M347" i="3" s="1"/>
  <c r="M339" i="3"/>
  <c r="M346" i="3" s="1"/>
  <c r="M353" i="3" s="1"/>
  <c r="M341" i="3"/>
  <c r="M348" i="3" s="1"/>
  <c r="J342" i="3"/>
  <c r="J349" i="3" s="1"/>
  <c r="J342" i="2"/>
  <c r="J349" i="2" s="1"/>
  <c r="Q342" i="3"/>
  <c r="Q349" i="3" s="1"/>
  <c r="T335" i="2"/>
  <c r="O342" i="3"/>
  <c r="O349" i="3" s="1"/>
  <c r="AA335" i="2"/>
  <c r="E336" i="3"/>
  <c r="E343" i="3" s="1"/>
  <c r="E350" i="3" s="1"/>
  <c r="E337" i="3"/>
  <c r="E344" i="3" s="1"/>
  <c r="E351" i="3" s="1"/>
  <c r="E340" i="3"/>
  <c r="E347" i="3" s="1"/>
  <c r="E338" i="3"/>
  <c r="E345" i="3" s="1"/>
  <c r="E352" i="3" s="1"/>
  <c r="E341" i="3"/>
  <c r="E348" i="3" s="1"/>
  <c r="E339" i="3"/>
  <c r="E346" i="3" s="1"/>
  <c r="E353" i="3" s="1"/>
  <c r="B337" i="2" l="1"/>
  <c r="B344" i="2" s="1"/>
  <c r="B351" i="2" s="1"/>
  <c r="B336" i="2"/>
  <c r="B343" i="2" s="1"/>
  <c r="B350" i="2" s="1"/>
  <c r="B338" i="2"/>
  <c r="B345" i="2" s="1"/>
  <c r="B352" i="2" s="1"/>
  <c r="B339" i="2"/>
  <c r="B346" i="2" s="1"/>
  <c r="B353" i="2" s="1"/>
  <c r="B341" i="2"/>
  <c r="B348" i="2" s="1"/>
  <c r="B340" i="2"/>
  <c r="B347" i="2" s="1"/>
  <c r="I336" i="2"/>
  <c r="I343" i="2" s="1"/>
  <c r="I350" i="2" s="1"/>
  <c r="I337" i="2"/>
  <c r="I344" i="2" s="1"/>
  <c r="I351" i="2" s="1"/>
  <c r="I338" i="2"/>
  <c r="I345" i="2" s="1"/>
  <c r="I352" i="2" s="1"/>
  <c r="I340" i="2"/>
  <c r="I347" i="2" s="1"/>
  <c r="I341" i="2"/>
  <c r="I348" i="2" s="1"/>
  <c r="I339" i="2"/>
  <c r="I346" i="2" s="1"/>
  <c r="I353" i="2" s="1"/>
  <c r="E336" i="2"/>
  <c r="E343" i="2" s="1"/>
  <c r="E350" i="2" s="1"/>
  <c r="E337" i="2"/>
  <c r="E344" i="2" s="1"/>
  <c r="E351" i="2" s="1"/>
  <c r="E338" i="2"/>
  <c r="E345" i="2" s="1"/>
  <c r="E352" i="2" s="1"/>
  <c r="E339" i="2"/>
  <c r="E346" i="2" s="1"/>
  <c r="E353" i="2" s="1"/>
  <c r="E341" i="2"/>
  <c r="E348" i="2" s="1"/>
  <c r="E340" i="2"/>
  <c r="E347" i="2" s="1"/>
  <c r="D337" i="2"/>
  <c r="D344" i="2" s="1"/>
  <c r="D351" i="2" s="1"/>
  <c r="D336" i="2"/>
  <c r="D343" i="2" s="1"/>
  <c r="D350" i="2" s="1"/>
  <c r="D339" i="2"/>
  <c r="D346" i="2" s="1"/>
  <c r="D341" i="2"/>
  <c r="D348" i="2" s="1"/>
  <c r="D340" i="2"/>
  <c r="D347" i="2" s="1"/>
  <c r="D338" i="2"/>
  <c r="D345" i="2" s="1"/>
  <c r="D352" i="2" s="1"/>
  <c r="Q336" i="2"/>
  <c r="Q343" i="2" s="1"/>
  <c r="Q350" i="2" s="1"/>
  <c r="Q337" i="2"/>
  <c r="Q344" i="2" s="1"/>
  <c r="Q351" i="2" s="1"/>
  <c r="Q338" i="2"/>
  <c r="Q345" i="2" s="1"/>
  <c r="Q352" i="2" s="1"/>
  <c r="Q341" i="2"/>
  <c r="Q348" i="2" s="1"/>
  <c r="Q340" i="2"/>
  <c r="Q347" i="2" s="1"/>
  <c r="Q339" i="2"/>
  <c r="Q346" i="2" s="1"/>
  <c r="Q353" i="2" s="1"/>
  <c r="I342" i="2"/>
  <c r="I349" i="2" s="1"/>
  <c r="H336" i="2"/>
  <c r="H343" i="2" s="1"/>
  <c r="H350" i="2" s="1"/>
  <c r="H341" i="2"/>
  <c r="H348" i="2" s="1"/>
  <c r="H339" i="2"/>
  <c r="H346" i="2" s="1"/>
  <c r="H353" i="2" s="1"/>
  <c r="H338" i="2"/>
  <c r="H345" i="2" s="1"/>
  <c r="H352" i="2" s="1"/>
  <c r="H337" i="2"/>
  <c r="H344" i="2" s="1"/>
  <c r="H351" i="2" s="1"/>
  <c r="H340" i="2"/>
  <c r="H347" i="2" s="1"/>
  <c r="P336" i="2"/>
  <c r="P343" i="2" s="1"/>
  <c r="P350" i="2" s="1"/>
  <c r="P339" i="2"/>
  <c r="P346" i="2" s="1"/>
  <c r="P353" i="2" s="1"/>
  <c r="P341" i="2"/>
  <c r="P348" i="2" s="1"/>
  <c r="P338" i="2"/>
  <c r="P345" i="2" s="1"/>
  <c r="P352" i="2" s="1"/>
  <c r="P340" i="2"/>
  <c r="P347" i="2" s="1"/>
  <c r="P337" i="2"/>
  <c r="P344" i="2" s="1"/>
  <c r="P351" i="2" s="1"/>
  <c r="K336" i="2"/>
  <c r="K343" i="2" s="1"/>
  <c r="K350" i="2" s="1"/>
  <c r="K338" i="2"/>
  <c r="K345" i="2" s="1"/>
  <c r="K352" i="2" s="1"/>
  <c r="K339" i="2"/>
  <c r="K346" i="2" s="1"/>
  <c r="K353" i="2" s="1"/>
  <c r="K337" i="2"/>
  <c r="K344" i="2" s="1"/>
  <c r="K351" i="2" s="1"/>
  <c r="K340" i="2"/>
  <c r="K347" i="2" s="1"/>
  <c r="K341" i="2"/>
  <c r="K348" i="2" s="1"/>
  <c r="Q342" i="2"/>
  <c r="Q349" i="2" s="1"/>
  <c r="E342" i="2"/>
  <c r="E349" i="2" s="1"/>
  <c r="D342" i="2"/>
  <c r="D349" i="2" s="1"/>
  <c r="B342" i="2"/>
  <c r="B349" i="2" s="1"/>
  <c r="H342" i="2"/>
  <c r="H349" i="2" s="1"/>
  <c r="P342" i="2"/>
  <c r="P349" i="2" s="1"/>
  <c r="K342" i="2"/>
  <c r="K349" i="2" s="1"/>
  <c r="O336" i="2"/>
  <c r="O343" i="2" s="1"/>
  <c r="O350" i="2" s="1"/>
  <c r="O337" i="2"/>
  <c r="O344" i="2" s="1"/>
  <c r="O351" i="2" s="1"/>
  <c r="O338" i="2"/>
  <c r="O345" i="2" s="1"/>
  <c r="O352" i="2" s="1"/>
  <c r="O341" i="2"/>
  <c r="O348" i="2" s="1"/>
  <c r="O340" i="2"/>
  <c r="O347" i="2" s="1"/>
  <c r="O339" i="2"/>
  <c r="O346" i="2" s="1"/>
  <c r="O353" i="2" s="1"/>
  <c r="G336" i="2"/>
  <c r="G343" i="2" s="1"/>
  <c r="G350" i="2" s="1"/>
  <c r="G337" i="2"/>
  <c r="G344" i="2" s="1"/>
  <c r="G351" i="2" s="1"/>
  <c r="G341" i="2"/>
  <c r="G348" i="2" s="1"/>
  <c r="G339" i="2"/>
  <c r="G346" i="2" s="1"/>
  <c r="G353" i="2" s="1"/>
  <c r="G340" i="2"/>
  <c r="G347" i="2" s="1"/>
  <c r="G338" i="2"/>
  <c r="G345" i="2" s="1"/>
  <c r="G352" i="2" s="1"/>
  <c r="L336" i="2"/>
  <c r="L343" i="2" s="1"/>
  <c r="L350" i="2" s="1"/>
  <c r="L337" i="2"/>
  <c r="L344" i="2" s="1"/>
  <c r="L351" i="2" s="1"/>
  <c r="L341" i="2"/>
  <c r="L348" i="2" s="1"/>
  <c r="L338" i="2"/>
  <c r="L345" i="2" s="1"/>
  <c r="L352" i="2" s="1"/>
  <c r="L339" i="2"/>
  <c r="L346" i="2" s="1"/>
  <c r="L353" i="2" s="1"/>
  <c r="L340" i="2"/>
  <c r="L347" i="2" s="1"/>
  <c r="M336" i="2"/>
  <c r="M343" i="2" s="1"/>
  <c r="M350" i="2" s="1"/>
  <c r="M337" i="2"/>
  <c r="M344" i="2" s="1"/>
  <c r="M351" i="2" s="1"/>
  <c r="M339" i="2"/>
  <c r="M346" i="2" s="1"/>
  <c r="M353" i="2" s="1"/>
  <c r="M341" i="2"/>
  <c r="M348" i="2" s="1"/>
  <c r="M338" i="2"/>
  <c r="M345" i="2" s="1"/>
  <c r="M352" i="2" s="1"/>
  <c r="M340" i="2"/>
  <c r="M347" i="2" s="1"/>
  <c r="C336" i="2"/>
  <c r="C343" i="2" s="1"/>
  <c r="C350" i="2" s="1"/>
  <c r="C337" i="2"/>
  <c r="C344" i="2" s="1"/>
  <c r="C351" i="2" s="1"/>
  <c r="C341" i="2"/>
  <c r="C348" i="2" s="1"/>
  <c r="C340" i="2"/>
  <c r="C347" i="2" s="1"/>
  <c r="C338" i="2"/>
  <c r="C345" i="2" s="1"/>
  <c r="C352" i="2" s="1"/>
  <c r="C339" i="2"/>
  <c r="C346" i="2" s="1"/>
  <c r="C353" i="2" s="1"/>
  <c r="O342" i="2"/>
  <c r="O349" i="2" s="1"/>
  <c r="G342" i="2"/>
  <c r="G349" i="2" s="1"/>
</calcChain>
</file>

<file path=xl/sharedStrings.xml><?xml version="1.0" encoding="utf-8"?>
<sst xmlns="http://schemas.openxmlformats.org/spreadsheetml/2006/main" count="155" uniqueCount="27">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</sst>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0" fontId="0" fillId="2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0" fillId="0" borderId="0" xfId="0" applyNumberFormat="1" applyFill="1" applyAlignment="1" applyProtection="1">
      <alignment vertical="top"/>
    </xf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Fill="1" applyBorder="1" applyAlignment="1" applyProtection="1"/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Font="1" applyAlignment="1" applyProtection="1"/>
    <xf numFmtId="0" fontId="5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vertical="top"/>
    </xf>
    <xf numFmtId="0" fontId="0" fillId="0" borderId="0" xfId="0" applyFill="1" applyAlignment="1" applyProtection="1">
      <alignment horizontal="left"/>
    </xf>
    <xf numFmtId="164" fontId="4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64" fontId="0" fillId="0" borderId="2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/>
    <xf numFmtId="1" fontId="0" fillId="0" borderId="2" xfId="0" applyNumberFormat="1" applyBorder="1" applyAlignment="1" applyProtection="1"/>
    <xf numFmtId="3" fontId="0" fillId="2" borderId="0" xfId="0" applyNumberFormat="1" applyFill="1" applyAlignment="1" applyProtection="1"/>
    <xf numFmtId="1" fontId="0" fillId="0" borderId="0" xfId="0" applyNumberFormat="1" applyBorder="1" applyAlignment="1" applyProtection="1"/>
  </cellXfs>
  <cellStyles count="1">
    <cellStyle name="Normal" xfId="0" builtinId="0"/>
  </cellStyles>
  <dxfs count="115"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tabSelected="1" workbookViewId="0">
      <pane ySplit="1" topLeftCell="A190" activePane="bottomLeft" state="frozen"/>
      <selection pane="bottomLeft" activeCell="J190" sqref="J190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34" t="s">
        <v>0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T1" s="35" t="s">
        <v>19</v>
      </c>
      <c r="U1" s="35" t="s">
        <v>12</v>
      </c>
      <c r="V1" s="35" t="s">
        <v>20</v>
      </c>
      <c r="W1" s="35" t="s">
        <v>11</v>
      </c>
      <c r="X1" s="36" t="s">
        <v>21</v>
      </c>
      <c r="Y1" s="35" t="s">
        <v>14</v>
      </c>
      <c r="Z1" s="35" t="s">
        <v>13</v>
      </c>
      <c r="AA1" s="36" t="s">
        <v>22</v>
      </c>
      <c r="AB1" s="36" t="s">
        <v>15</v>
      </c>
      <c r="AC1" s="36" t="s">
        <v>23</v>
      </c>
      <c r="AD1" s="36" t="s">
        <v>16</v>
      </c>
      <c r="AE1" s="36" t="s">
        <v>24</v>
      </c>
      <c r="AF1" s="36" t="s">
        <v>17</v>
      </c>
      <c r="AG1" s="36" t="s">
        <v>18</v>
      </c>
      <c r="AH1" s="36" t="s">
        <v>25</v>
      </c>
      <c r="AI1" s="36" t="s">
        <v>26</v>
      </c>
      <c r="AJ1" s="1"/>
      <c r="AK1" s="1"/>
      <c r="AL1" s="1"/>
      <c r="AM1" s="1"/>
      <c r="AN1" s="1"/>
    </row>
    <row r="2" spans="1:40" x14ac:dyDescent="0.25">
      <c r="A2" s="3">
        <v>42503</v>
      </c>
      <c r="B2" s="7">
        <v>3173</v>
      </c>
      <c r="C2" s="7">
        <v>6393</v>
      </c>
      <c r="D2" s="7">
        <v>33804</v>
      </c>
      <c r="E2" s="17">
        <v>45352</v>
      </c>
      <c r="F2" s="7">
        <v>1132</v>
      </c>
      <c r="G2" s="7">
        <v>9169</v>
      </c>
      <c r="H2" s="7">
        <v>4976</v>
      </c>
      <c r="I2" s="7">
        <v>740</v>
      </c>
      <c r="J2" s="7">
        <v>11075</v>
      </c>
      <c r="K2" s="7">
        <v>35741</v>
      </c>
      <c r="L2" s="7">
        <v>6406</v>
      </c>
      <c r="M2" s="7">
        <v>2988</v>
      </c>
      <c r="N2" s="7">
        <v>2705</v>
      </c>
      <c r="O2" s="7">
        <v>5046</v>
      </c>
      <c r="P2" s="7">
        <v>1668</v>
      </c>
      <c r="Q2" s="7">
        <v>2663</v>
      </c>
      <c r="AE2" s="5"/>
    </row>
    <row r="3" spans="1:40" x14ac:dyDescent="0.25">
      <c r="A3" s="3">
        <f t="shared" ref="A3:A66" si="0">A2+1</f>
        <v>42504</v>
      </c>
      <c r="B3" s="7">
        <v>18</v>
      </c>
      <c r="C3" s="7">
        <v>31</v>
      </c>
      <c r="D3" s="7">
        <v>54</v>
      </c>
      <c r="E3" s="18">
        <v>180</v>
      </c>
      <c r="F3" s="7">
        <v>21</v>
      </c>
      <c r="G3" s="7">
        <v>35</v>
      </c>
      <c r="H3" s="7">
        <v>33</v>
      </c>
      <c r="I3" s="7">
        <v>5</v>
      </c>
      <c r="J3" s="7">
        <v>36</v>
      </c>
      <c r="K3" s="7">
        <v>226</v>
      </c>
      <c r="L3" s="7">
        <v>33</v>
      </c>
      <c r="M3" s="7">
        <v>10</v>
      </c>
      <c r="N3" s="7">
        <v>0</v>
      </c>
      <c r="O3" s="7">
        <v>36</v>
      </c>
      <c r="P3" s="7">
        <v>8</v>
      </c>
      <c r="Q3" s="7">
        <v>26</v>
      </c>
      <c r="AE3" s="5"/>
    </row>
    <row r="4" spans="1:40" x14ac:dyDescent="0.25">
      <c r="A4" s="3">
        <f t="shared" si="0"/>
        <v>42505</v>
      </c>
      <c r="B4" s="7">
        <v>6</v>
      </c>
      <c r="C4" s="7">
        <v>19</v>
      </c>
      <c r="D4" s="7">
        <v>54</v>
      </c>
      <c r="E4" s="18">
        <v>133</v>
      </c>
      <c r="F4" s="7">
        <v>14</v>
      </c>
      <c r="G4" s="7">
        <v>57</v>
      </c>
      <c r="H4" s="7">
        <v>22</v>
      </c>
      <c r="I4" s="7">
        <v>5</v>
      </c>
      <c r="J4" s="7">
        <v>36</v>
      </c>
      <c r="K4" s="7">
        <v>167</v>
      </c>
      <c r="L4" s="7">
        <v>10</v>
      </c>
      <c r="M4" s="7">
        <v>0</v>
      </c>
      <c r="N4" s="7">
        <v>3</v>
      </c>
      <c r="O4" s="7">
        <v>28</v>
      </c>
      <c r="P4" s="7">
        <v>0</v>
      </c>
      <c r="Q4" s="7">
        <v>22</v>
      </c>
      <c r="AE4" s="5"/>
    </row>
    <row r="5" spans="1:40" x14ac:dyDescent="0.25">
      <c r="A5" s="3">
        <f t="shared" si="0"/>
        <v>42506</v>
      </c>
      <c r="B5" s="7">
        <v>7</v>
      </c>
      <c r="C5" s="7">
        <v>11</v>
      </c>
      <c r="D5" s="7">
        <v>50</v>
      </c>
      <c r="E5" s="18">
        <v>112</v>
      </c>
      <c r="F5" s="7">
        <v>7</v>
      </c>
      <c r="G5" s="7">
        <v>56</v>
      </c>
      <c r="H5" s="7">
        <v>-2</v>
      </c>
      <c r="I5" s="7">
        <v>1</v>
      </c>
      <c r="J5" s="7">
        <v>12</v>
      </c>
      <c r="K5" s="7">
        <v>152</v>
      </c>
      <c r="L5" s="7">
        <v>37</v>
      </c>
      <c r="M5" s="7">
        <v>2</v>
      </c>
      <c r="N5" s="7">
        <v>1</v>
      </c>
      <c r="O5" s="7">
        <v>12</v>
      </c>
      <c r="P5" s="7">
        <v>2</v>
      </c>
      <c r="Q5" s="7">
        <v>14</v>
      </c>
      <c r="T5" s="5"/>
      <c r="AE5" s="5"/>
    </row>
    <row r="6" spans="1:40" x14ac:dyDescent="0.25">
      <c r="A6" s="3">
        <f t="shared" si="0"/>
        <v>42507</v>
      </c>
      <c r="B6" s="7">
        <v>1</v>
      </c>
      <c r="C6" s="7">
        <v>20</v>
      </c>
      <c r="D6" s="7">
        <v>44</v>
      </c>
      <c r="E6" s="18">
        <v>86</v>
      </c>
      <c r="F6" s="7">
        <v>66</v>
      </c>
      <c r="G6" s="7">
        <v>20</v>
      </c>
      <c r="H6" s="7">
        <v>8</v>
      </c>
      <c r="I6" s="7">
        <v>1</v>
      </c>
      <c r="J6" s="7">
        <v>34</v>
      </c>
      <c r="K6" s="7">
        <v>79</v>
      </c>
      <c r="L6" s="7">
        <v>15</v>
      </c>
      <c r="M6" s="7">
        <v>2</v>
      </c>
      <c r="N6" s="7">
        <v>0</v>
      </c>
      <c r="O6" s="7">
        <v>8</v>
      </c>
      <c r="P6" s="7">
        <v>1</v>
      </c>
      <c r="Q6" s="7">
        <v>16</v>
      </c>
      <c r="AE6" s="5"/>
    </row>
    <row r="7" spans="1:40" x14ac:dyDescent="0.25">
      <c r="A7" s="3">
        <f t="shared" si="0"/>
        <v>42508</v>
      </c>
      <c r="B7" s="7">
        <v>3</v>
      </c>
      <c r="C7" s="7">
        <v>29</v>
      </c>
      <c r="D7" s="7">
        <v>65</v>
      </c>
      <c r="E7" s="18">
        <v>103</v>
      </c>
      <c r="F7" s="7">
        <v>19</v>
      </c>
      <c r="G7" s="7">
        <v>31</v>
      </c>
      <c r="H7" s="7">
        <v>5</v>
      </c>
      <c r="I7" s="7">
        <v>2</v>
      </c>
      <c r="J7" s="7">
        <v>74</v>
      </c>
      <c r="K7" s="7">
        <v>120</v>
      </c>
      <c r="L7" s="7">
        <v>19</v>
      </c>
      <c r="M7" s="7">
        <v>0</v>
      </c>
      <c r="N7" s="7">
        <v>3</v>
      </c>
      <c r="O7" s="7">
        <v>12</v>
      </c>
      <c r="P7" s="7">
        <v>1</v>
      </c>
      <c r="Q7" s="7">
        <v>10</v>
      </c>
      <c r="AE7" s="5"/>
    </row>
    <row r="8" spans="1:40" x14ac:dyDescent="0.25">
      <c r="A8" s="3">
        <f t="shared" si="0"/>
        <v>42509</v>
      </c>
      <c r="B8" s="7">
        <v>3</v>
      </c>
      <c r="C8" s="7">
        <v>49</v>
      </c>
      <c r="D8" s="7">
        <v>59</v>
      </c>
      <c r="E8" s="18">
        <v>118</v>
      </c>
      <c r="F8" s="7">
        <v>17</v>
      </c>
      <c r="G8" s="7">
        <v>115</v>
      </c>
      <c r="H8" s="7">
        <v>3</v>
      </c>
      <c r="I8" s="7">
        <v>9</v>
      </c>
      <c r="J8" s="7">
        <v>61</v>
      </c>
      <c r="K8" s="7">
        <v>281</v>
      </c>
      <c r="L8" s="7">
        <v>19</v>
      </c>
      <c r="M8" s="7">
        <v>12</v>
      </c>
      <c r="N8" s="7">
        <v>1</v>
      </c>
      <c r="O8" s="7">
        <v>31</v>
      </c>
      <c r="P8" s="7">
        <v>10</v>
      </c>
      <c r="Q8" s="7">
        <v>19</v>
      </c>
      <c r="AE8" s="5"/>
    </row>
    <row r="9" spans="1:40" x14ac:dyDescent="0.25">
      <c r="A9" s="3">
        <f t="shared" si="0"/>
        <v>42510</v>
      </c>
      <c r="B9" s="7">
        <v>13</v>
      </c>
      <c r="C9" s="7">
        <v>30</v>
      </c>
      <c r="D9" s="7">
        <v>82</v>
      </c>
      <c r="E9" s="18">
        <v>184</v>
      </c>
      <c r="F9" s="7">
        <v>0</v>
      </c>
      <c r="G9" s="7">
        <v>91</v>
      </c>
      <c r="H9" s="7">
        <v>8</v>
      </c>
      <c r="I9" s="7">
        <v>0</v>
      </c>
      <c r="J9" s="7">
        <v>71</v>
      </c>
      <c r="K9" s="7">
        <v>146</v>
      </c>
      <c r="L9" s="7">
        <v>23</v>
      </c>
      <c r="M9" s="7">
        <v>7</v>
      </c>
      <c r="N9" s="7">
        <v>0</v>
      </c>
      <c r="O9" s="7">
        <v>21</v>
      </c>
      <c r="P9" s="7">
        <v>3</v>
      </c>
      <c r="Q9" s="7">
        <v>26</v>
      </c>
      <c r="AE9" s="5"/>
    </row>
    <row r="10" spans="1:40" x14ac:dyDescent="0.25">
      <c r="A10" s="3">
        <f t="shared" si="0"/>
        <v>42511</v>
      </c>
      <c r="B10" s="7">
        <v>4</v>
      </c>
      <c r="C10" s="7">
        <v>29</v>
      </c>
      <c r="D10" s="7">
        <v>98</v>
      </c>
      <c r="E10" s="18">
        <v>50</v>
      </c>
      <c r="F10" s="7">
        <v>20</v>
      </c>
      <c r="G10" s="7">
        <v>82</v>
      </c>
      <c r="H10" s="7">
        <v>6</v>
      </c>
      <c r="I10" s="7">
        <v>-4</v>
      </c>
      <c r="J10" s="7">
        <v>57</v>
      </c>
      <c r="K10" s="7">
        <v>98</v>
      </c>
      <c r="L10" s="7">
        <v>14</v>
      </c>
      <c r="M10" s="7">
        <v>18</v>
      </c>
      <c r="N10" s="7">
        <v>0</v>
      </c>
      <c r="O10" s="7">
        <v>18</v>
      </c>
      <c r="P10" s="7">
        <v>0</v>
      </c>
      <c r="Q10" s="7">
        <v>23</v>
      </c>
      <c r="AE10" s="5"/>
    </row>
    <row r="11" spans="1:40" x14ac:dyDescent="0.25">
      <c r="A11" s="3">
        <f t="shared" si="0"/>
        <v>42512</v>
      </c>
      <c r="B11" s="7">
        <v>4</v>
      </c>
      <c r="C11" s="7">
        <v>25</v>
      </c>
      <c r="D11" s="7">
        <v>57</v>
      </c>
      <c r="E11" s="18">
        <v>120</v>
      </c>
      <c r="F11" s="7">
        <v>3</v>
      </c>
      <c r="G11" s="7">
        <v>14</v>
      </c>
      <c r="H11" s="7">
        <v>4</v>
      </c>
      <c r="I11" s="7">
        <v>4</v>
      </c>
      <c r="J11" s="7">
        <v>73</v>
      </c>
      <c r="K11" s="7">
        <v>129</v>
      </c>
      <c r="L11" s="7">
        <v>10</v>
      </c>
      <c r="M11" s="7">
        <v>23</v>
      </c>
      <c r="N11" s="7">
        <v>0</v>
      </c>
      <c r="O11" s="7">
        <v>7</v>
      </c>
      <c r="P11" s="7">
        <v>2</v>
      </c>
      <c r="Q11" s="7">
        <v>22</v>
      </c>
      <c r="AE11" s="5"/>
    </row>
    <row r="12" spans="1:40" x14ac:dyDescent="0.25">
      <c r="A12" s="3">
        <f t="shared" si="0"/>
        <v>42513</v>
      </c>
      <c r="B12" s="7">
        <v>5</v>
      </c>
      <c r="C12" s="7">
        <v>5</v>
      </c>
      <c r="D12" s="7">
        <v>32</v>
      </c>
      <c r="E12" s="18">
        <v>67</v>
      </c>
      <c r="F12" s="7">
        <v>13</v>
      </c>
      <c r="G12" s="7">
        <v>92</v>
      </c>
      <c r="H12" s="7">
        <v>3</v>
      </c>
      <c r="I12" s="7">
        <v>0</v>
      </c>
      <c r="J12" s="7">
        <v>49</v>
      </c>
      <c r="K12" s="7">
        <v>84</v>
      </c>
      <c r="L12" s="7">
        <v>6</v>
      </c>
      <c r="M12" s="7">
        <v>0</v>
      </c>
      <c r="N12" s="7">
        <v>0</v>
      </c>
      <c r="O12" s="7">
        <v>9</v>
      </c>
      <c r="P12" s="7">
        <v>0</v>
      </c>
      <c r="Q12" s="7">
        <v>24</v>
      </c>
      <c r="AE12" s="5"/>
    </row>
    <row r="13" spans="1:40" x14ac:dyDescent="0.25">
      <c r="A13" s="3">
        <f t="shared" si="0"/>
        <v>42514</v>
      </c>
      <c r="B13" s="7">
        <v>1</v>
      </c>
      <c r="C13" s="7">
        <v>10</v>
      </c>
      <c r="D13" s="7">
        <v>36</v>
      </c>
      <c r="E13" s="18">
        <v>137</v>
      </c>
      <c r="F13" s="7">
        <v>1</v>
      </c>
      <c r="G13" s="7">
        <v>8</v>
      </c>
      <c r="H13" s="7">
        <v>3</v>
      </c>
      <c r="I13" s="7">
        <v>-3</v>
      </c>
      <c r="J13" s="7">
        <v>0</v>
      </c>
      <c r="K13" s="7">
        <v>75</v>
      </c>
      <c r="L13" s="7">
        <v>4</v>
      </c>
      <c r="M13" s="7">
        <v>0</v>
      </c>
      <c r="N13" s="7">
        <v>3</v>
      </c>
      <c r="O13" s="7">
        <v>3</v>
      </c>
      <c r="P13" s="7">
        <v>4</v>
      </c>
      <c r="Q13" s="7">
        <v>6</v>
      </c>
      <c r="AE13" s="5"/>
    </row>
    <row r="14" spans="1:40" x14ac:dyDescent="0.25">
      <c r="A14" s="3">
        <f t="shared" si="0"/>
        <v>42515</v>
      </c>
      <c r="B14" s="7">
        <v>8</v>
      </c>
      <c r="C14" s="7">
        <v>21</v>
      </c>
      <c r="D14" s="7">
        <v>60</v>
      </c>
      <c r="E14" s="18">
        <v>103</v>
      </c>
      <c r="F14" s="7">
        <v>10</v>
      </c>
      <c r="G14" s="7">
        <v>34</v>
      </c>
      <c r="H14" s="7">
        <v>0</v>
      </c>
      <c r="I14" s="7">
        <v>0</v>
      </c>
      <c r="J14" s="7">
        <v>68</v>
      </c>
      <c r="K14" s="7">
        <v>97</v>
      </c>
      <c r="L14" s="7">
        <v>4</v>
      </c>
      <c r="M14" s="7">
        <v>5</v>
      </c>
      <c r="N14" s="7">
        <v>11</v>
      </c>
      <c r="O14" s="7">
        <v>5</v>
      </c>
      <c r="P14" s="7">
        <v>0</v>
      </c>
      <c r="Q14" s="7">
        <v>10</v>
      </c>
      <c r="AE14" s="5"/>
    </row>
    <row r="15" spans="1:40" x14ac:dyDescent="0.25">
      <c r="A15" s="3">
        <f t="shared" si="0"/>
        <v>42516</v>
      </c>
      <c r="B15" s="7">
        <v>10</v>
      </c>
      <c r="C15" s="7">
        <v>30</v>
      </c>
      <c r="D15" s="7">
        <v>80</v>
      </c>
      <c r="E15" s="18">
        <v>140</v>
      </c>
      <c r="F15" s="7">
        <v>25</v>
      </c>
      <c r="G15" s="7">
        <v>56</v>
      </c>
      <c r="H15" s="7">
        <v>3</v>
      </c>
      <c r="I15" s="7">
        <v>0</v>
      </c>
      <c r="J15" s="7">
        <v>41</v>
      </c>
      <c r="K15" s="7">
        <v>146</v>
      </c>
      <c r="L15" s="7">
        <v>44</v>
      </c>
      <c r="M15" s="7">
        <v>3</v>
      </c>
      <c r="N15" s="7">
        <v>3</v>
      </c>
      <c r="O15" s="7">
        <v>12</v>
      </c>
      <c r="P15" s="7">
        <v>3</v>
      </c>
      <c r="Q15" s="7">
        <v>29</v>
      </c>
      <c r="AE15" s="5"/>
    </row>
    <row r="16" spans="1:40" x14ac:dyDescent="0.25">
      <c r="A16" s="3">
        <f t="shared" si="0"/>
        <v>42517</v>
      </c>
      <c r="B16" s="7">
        <v>6</v>
      </c>
      <c r="C16" s="7">
        <v>35</v>
      </c>
      <c r="D16" s="7">
        <v>67</v>
      </c>
      <c r="E16" s="18">
        <v>113</v>
      </c>
      <c r="F16" s="7">
        <v>24</v>
      </c>
      <c r="G16" s="7">
        <v>55</v>
      </c>
      <c r="H16" s="7">
        <v>4</v>
      </c>
      <c r="I16" s="7">
        <v>0</v>
      </c>
      <c r="J16" s="7">
        <v>87</v>
      </c>
      <c r="K16" s="7">
        <v>157</v>
      </c>
      <c r="L16" s="7">
        <v>24</v>
      </c>
      <c r="M16" s="7">
        <v>2</v>
      </c>
      <c r="N16" s="7">
        <v>1</v>
      </c>
      <c r="O16" s="7">
        <v>20</v>
      </c>
      <c r="P16" s="7">
        <v>1</v>
      </c>
      <c r="Q16" s="7">
        <v>31</v>
      </c>
      <c r="T16">
        <f t="shared" ref="T16:T79" si="1">IF(ISERROR(B16/B9),1,B16/B9)</f>
        <v>0.46153846153846156</v>
      </c>
      <c r="U16">
        <f t="shared" ref="U16:U79" si="2">IF(ISERROR(C16/C9),1,C16/C9)</f>
        <v>1.1666666666666667</v>
      </c>
      <c r="V16">
        <f t="shared" ref="V16:V79" si="3">IF(ISERROR(D16/D9),1,D16/D9)</f>
        <v>0.81707317073170727</v>
      </c>
      <c r="W16">
        <f t="shared" ref="W16:W79" si="4">IF(ISERROR(E16/E9),1,E16/E9)</f>
        <v>0.61413043478260865</v>
      </c>
      <c r="X16">
        <f t="shared" ref="X16:X79" si="5">IF(ISERROR(F16/F9),1,F16/F9)</f>
        <v>1</v>
      </c>
      <c r="Y16">
        <f t="shared" ref="Y16:Y79" si="6">IF(ISERROR(G16/G9),1,G16/G9)</f>
        <v>0.60439560439560436</v>
      </c>
      <c r="Z16">
        <f t="shared" ref="Z16:Z79" si="7">IF(ISERROR(H16/H9),1,H16/H9)</f>
        <v>0.5</v>
      </c>
      <c r="AA16">
        <f t="shared" ref="AA16:AA79" si="8">IF(ISERROR(I16/I9),1,I16/I9)</f>
        <v>1</v>
      </c>
      <c r="AB16">
        <f t="shared" ref="AB16:AB79" si="9">IF(ISERROR(J16/J9),1,J16/J9)</f>
        <v>1.2253521126760563</v>
      </c>
      <c r="AC16">
        <f t="shared" ref="AC16:AC79" si="10">IF(ISERROR(K16/K9),1,K16/K9)</f>
        <v>1.0753424657534247</v>
      </c>
      <c r="AD16">
        <f t="shared" ref="AD16:AD79" si="11">IF(ISERROR(L16/L9),1,L16/L9)</f>
        <v>1.0434782608695652</v>
      </c>
      <c r="AE16">
        <f t="shared" ref="AE16:AE79" si="12">IF(ISERROR(M16/M9),1,M16/M9)</f>
        <v>0.2857142857142857</v>
      </c>
      <c r="AF16">
        <f t="shared" ref="AF16:AF79" si="13">IF(ISERROR(N16/N9),1,N16/N9)</f>
        <v>1</v>
      </c>
      <c r="AG16">
        <f t="shared" ref="AG16:AG79" si="14">IF(ISERROR(O16/O9),1,O16/O9)</f>
        <v>0.95238095238095233</v>
      </c>
      <c r="AH16">
        <f t="shared" ref="AH16:AH79" si="15">IF(ISERROR(P16/P9),1,P16/P9)</f>
        <v>0.33333333333333331</v>
      </c>
      <c r="AI16">
        <f t="shared" ref="AI16:AI79" si="16">IF(ISERROR(Q16/Q9),1,Q16/Q9)</f>
        <v>1.1923076923076923</v>
      </c>
    </row>
    <row r="17" spans="1:35" x14ac:dyDescent="0.25">
      <c r="A17" s="3">
        <f t="shared" si="0"/>
        <v>42518</v>
      </c>
      <c r="B17" s="7">
        <v>9</v>
      </c>
      <c r="C17" s="7">
        <v>29</v>
      </c>
      <c r="D17" s="7">
        <v>66</v>
      </c>
      <c r="E17" s="18">
        <v>75</v>
      </c>
      <c r="F17" s="7">
        <v>32</v>
      </c>
      <c r="G17" s="7">
        <v>47</v>
      </c>
      <c r="H17" s="7">
        <v>2</v>
      </c>
      <c r="I17" s="7">
        <v>0</v>
      </c>
      <c r="J17" s="7">
        <v>119</v>
      </c>
      <c r="K17" s="7">
        <v>105</v>
      </c>
      <c r="L17" s="7">
        <v>5</v>
      </c>
      <c r="M17" s="7">
        <v>6</v>
      </c>
      <c r="N17" s="7">
        <v>0</v>
      </c>
      <c r="O17" s="7">
        <v>21</v>
      </c>
      <c r="P17" s="7">
        <v>1</v>
      </c>
      <c r="Q17" s="7">
        <v>20</v>
      </c>
      <c r="T17">
        <f t="shared" si="1"/>
        <v>2.25</v>
      </c>
      <c r="U17">
        <f t="shared" si="2"/>
        <v>1</v>
      </c>
      <c r="V17">
        <f t="shared" si="3"/>
        <v>0.67346938775510201</v>
      </c>
      <c r="W17">
        <f t="shared" si="4"/>
        <v>1.5</v>
      </c>
      <c r="X17">
        <f t="shared" si="5"/>
        <v>1.6</v>
      </c>
      <c r="Y17">
        <f t="shared" si="6"/>
        <v>0.57317073170731703</v>
      </c>
      <c r="Z17">
        <f t="shared" si="7"/>
        <v>0.33333333333333331</v>
      </c>
      <c r="AA17">
        <f t="shared" si="8"/>
        <v>0</v>
      </c>
      <c r="AB17">
        <f t="shared" si="9"/>
        <v>2.0877192982456139</v>
      </c>
      <c r="AC17">
        <f t="shared" si="10"/>
        <v>1.0714285714285714</v>
      </c>
      <c r="AD17">
        <f t="shared" si="11"/>
        <v>0.35714285714285715</v>
      </c>
      <c r="AE17">
        <f t="shared" si="12"/>
        <v>0.33333333333333331</v>
      </c>
      <c r="AF17">
        <f t="shared" si="13"/>
        <v>1</v>
      </c>
      <c r="AG17">
        <f t="shared" si="14"/>
        <v>1.1666666666666667</v>
      </c>
      <c r="AH17">
        <f t="shared" si="15"/>
        <v>1</v>
      </c>
      <c r="AI17">
        <f t="shared" si="16"/>
        <v>0.86956521739130432</v>
      </c>
    </row>
    <row r="18" spans="1:35" x14ac:dyDescent="0.25">
      <c r="A18" s="3">
        <f t="shared" si="0"/>
        <v>42519</v>
      </c>
      <c r="B18" s="7">
        <v>8</v>
      </c>
      <c r="C18" s="7">
        <v>33</v>
      </c>
      <c r="D18" s="7">
        <v>28</v>
      </c>
      <c r="E18" s="18">
        <v>42</v>
      </c>
      <c r="F18" s="7">
        <v>0</v>
      </c>
      <c r="G18" s="7">
        <v>41</v>
      </c>
      <c r="H18" s="7">
        <v>4</v>
      </c>
      <c r="I18" s="7">
        <v>1</v>
      </c>
      <c r="J18" s="7">
        <v>65</v>
      </c>
      <c r="K18" s="7">
        <v>107</v>
      </c>
      <c r="L18" s="7">
        <v>22</v>
      </c>
      <c r="M18" s="7">
        <v>12</v>
      </c>
      <c r="N18" s="7">
        <v>0</v>
      </c>
      <c r="O18" s="7">
        <v>10</v>
      </c>
      <c r="P18" s="7">
        <v>0</v>
      </c>
      <c r="Q18" s="7">
        <v>16</v>
      </c>
      <c r="T18">
        <f t="shared" si="1"/>
        <v>2</v>
      </c>
      <c r="U18">
        <f t="shared" si="2"/>
        <v>1.32</v>
      </c>
      <c r="V18">
        <f t="shared" si="3"/>
        <v>0.49122807017543857</v>
      </c>
      <c r="W18">
        <f t="shared" si="4"/>
        <v>0.35</v>
      </c>
      <c r="X18">
        <f t="shared" si="5"/>
        <v>0</v>
      </c>
      <c r="Y18">
        <f t="shared" si="6"/>
        <v>2.9285714285714284</v>
      </c>
      <c r="Z18">
        <f t="shared" si="7"/>
        <v>1</v>
      </c>
      <c r="AA18">
        <f t="shared" si="8"/>
        <v>0.25</v>
      </c>
      <c r="AB18">
        <f t="shared" si="9"/>
        <v>0.8904109589041096</v>
      </c>
      <c r="AC18">
        <f t="shared" si="10"/>
        <v>0.8294573643410853</v>
      </c>
      <c r="AD18">
        <f t="shared" si="11"/>
        <v>2.2000000000000002</v>
      </c>
      <c r="AE18">
        <f t="shared" si="12"/>
        <v>0.52173913043478259</v>
      </c>
      <c r="AF18">
        <f t="shared" si="13"/>
        <v>1</v>
      </c>
      <c r="AG18">
        <f t="shared" si="14"/>
        <v>1.4285714285714286</v>
      </c>
      <c r="AH18">
        <f t="shared" si="15"/>
        <v>0</v>
      </c>
      <c r="AI18">
        <f t="shared" si="16"/>
        <v>0.72727272727272729</v>
      </c>
    </row>
    <row r="19" spans="1:35" x14ac:dyDescent="0.25">
      <c r="A19" s="3">
        <f t="shared" si="0"/>
        <v>42520</v>
      </c>
      <c r="B19" s="7">
        <v>4</v>
      </c>
      <c r="C19" s="7">
        <v>16</v>
      </c>
      <c r="D19" s="7">
        <v>19</v>
      </c>
      <c r="E19" s="18">
        <v>63</v>
      </c>
      <c r="F19" s="7">
        <v>0</v>
      </c>
      <c r="G19" s="7">
        <v>30</v>
      </c>
      <c r="H19" s="7">
        <v>6</v>
      </c>
      <c r="I19" s="7">
        <v>0</v>
      </c>
      <c r="J19" s="7">
        <v>41</v>
      </c>
      <c r="K19" s="7">
        <v>90</v>
      </c>
      <c r="L19" s="7">
        <v>3</v>
      </c>
      <c r="M19" s="7">
        <v>5</v>
      </c>
      <c r="N19" s="7">
        <v>0</v>
      </c>
      <c r="O19" s="7">
        <v>5</v>
      </c>
      <c r="P19" s="7">
        <v>1</v>
      </c>
      <c r="Q19" s="7">
        <v>9</v>
      </c>
      <c r="T19">
        <f t="shared" si="1"/>
        <v>0.8</v>
      </c>
      <c r="U19">
        <f t="shared" si="2"/>
        <v>3.2</v>
      </c>
      <c r="V19">
        <f t="shared" si="3"/>
        <v>0.59375</v>
      </c>
      <c r="W19">
        <f t="shared" si="4"/>
        <v>0.94029850746268662</v>
      </c>
      <c r="X19">
        <f t="shared" si="5"/>
        <v>0</v>
      </c>
      <c r="Y19">
        <f t="shared" si="6"/>
        <v>0.32608695652173914</v>
      </c>
      <c r="Z19">
        <f t="shared" si="7"/>
        <v>2</v>
      </c>
      <c r="AA19">
        <f t="shared" si="8"/>
        <v>1</v>
      </c>
      <c r="AB19">
        <f t="shared" si="9"/>
        <v>0.83673469387755106</v>
      </c>
      <c r="AC19">
        <f t="shared" si="10"/>
        <v>1.0714285714285714</v>
      </c>
      <c r="AD19">
        <f t="shared" si="11"/>
        <v>0.5</v>
      </c>
      <c r="AE19">
        <f t="shared" si="12"/>
        <v>1</v>
      </c>
      <c r="AF19">
        <f t="shared" si="13"/>
        <v>1</v>
      </c>
      <c r="AG19">
        <f t="shared" si="14"/>
        <v>0.55555555555555558</v>
      </c>
      <c r="AH19">
        <f t="shared" si="15"/>
        <v>1</v>
      </c>
      <c r="AI19">
        <f t="shared" si="16"/>
        <v>0.375</v>
      </c>
    </row>
    <row r="20" spans="1:35" x14ac:dyDescent="0.25">
      <c r="A20" s="3">
        <f t="shared" si="0"/>
        <v>42521</v>
      </c>
      <c r="B20" s="7">
        <v>3</v>
      </c>
      <c r="C20" s="7">
        <v>23</v>
      </c>
      <c r="D20" s="7">
        <v>29</v>
      </c>
      <c r="E20" s="18">
        <v>91</v>
      </c>
      <c r="F20" s="7">
        <v>0</v>
      </c>
      <c r="G20" s="7">
        <v>14</v>
      </c>
      <c r="H20" s="7">
        <v>8</v>
      </c>
      <c r="I20" s="7">
        <v>0</v>
      </c>
      <c r="J20" s="7">
        <v>44</v>
      </c>
      <c r="K20" s="7">
        <v>46</v>
      </c>
      <c r="L20" s="7">
        <v>5</v>
      </c>
      <c r="M20" s="7">
        <v>6</v>
      </c>
      <c r="N20" s="7">
        <v>0</v>
      </c>
      <c r="O20" s="7">
        <v>5</v>
      </c>
      <c r="P20" s="7">
        <v>1</v>
      </c>
      <c r="Q20" s="7">
        <v>29</v>
      </c>
      <c r="T20">
        <f t="shared" si="1"/>
        <v>3</v>
      </c>
      <c r="U20">
        <f t="shared" si="2"/>
        <v>2.2999999999999998</v>
      </c>
      <c r="V20">
        <f t="shared" si="3"/>
        <v>0.80555555555555558</v>
      </c>
      <c r="W20">
        <f t="shared" si="4"/>
        <v>0.66423357664233573</v>
      </c>
      <c r="X20">
        <f t="shared" si="5"/>
        <v>0</v>
      </c>
      <c r="Y20">
        <f t="shared" si="6"/>
        <v>1.75</v>
      </c>
      <c r="Z20">
        <f t="shared" si="7"/>
        <v>2.6666666666666665</v>
      </c>
      <c r="AA20">
        <f t="shared" si="8"/>
        <v>0</v>
      </c>
      <c r="AB20">
        <f t="shared" si="9"/>
        <v>1</v>
      </c>
      <c r="AC20">
        <f t="shared" si="10"/>
        <v>0.61333333333333329</v>
      </c>
      <c r="AD20">
        <f t="shared" si="11"/>
        <v>1.25</v>
      </c>
      <c r="AE20">
        <f t="shared" si="12"/>
        <v>1</v>
      </c>
      <c r="AF20">
        <f t="shared" si="13"/>
        <v>0</v>
      </c>
      <c r="AG20">
        <f t="shared" si="14"/>
        <v>1.6666666666666667</v>
      </c>
      <c r="AH20">
        <f t="shared" si="15"/>
        <v>0.25</v>
      </c>
      <c r="AI20">
        <f t="shared" si="16"/>
        <v>4.833333333333333</v>
      </c>
    </row>
    <row r="21" spans="1:35" x14ac:dyDescent="0.25">
      <c r="A21" s="3">
        <f t="shared" si="0"/>
        <v>42522</v>
      </c>
      <c r="B21" s="7">
        <v>0</v>
      </c>
      <c r="C21" s="7">
        <v>35</v>
      </c>
      <c r="D21" s="7">
        <v>12</v>
      </c>
      <c r="E21" s="18">
        <v>29</v>
      </c>
      <c r="F21" s="7">
        <v>44</v>
      </c>
      <c r="G21" s="7">
        <v>13</v>
      </c>
      <c r="H21" s="7">
        <v>2</v>
      </c>
      <c r="I21" s="7">
        <v>0</v>
      </c>
      <c r="J21" s="7">
        <v>26</v>
      </c>
      <c r="K21" s="7">
        <v>54</v>
      </c>
      <c r="L21" s="7">
        <v>1</v>
      </c>
      <c r="M21" s="7">
        <v>2</v>
      </c>
      <c r="N21" s="7">
        <v>1</v>
      </c>
      <c r="O21" s="7">
        <v>0</v>
      </c>
      <c r="P21" s="7">
        <v>2</v>
      </c>
      <c r="Q21" s="7">
        <v>5</v>
      </c>
      <c r="T21">
        <f t="shared" si="1"/>
        <v>0</v>
      </c>
      <c r="U21">
        <f t="shared" si="2"/>
        <v>1.6666666666666667</v>
      </c>
      <c r="V21">
        <f t="shared" si="3"/>
        <v>0.2</v>
      </c>
      <c r="W21">
        <f t="shared" si="4"/>
        <v>0.28155339805825241</v>
      </c>
      <c r="X21">
        <f t="shared" si="5"/>
        <v>4.4000000000000004</v>
      </c>
      <c r="Y21">
        <f t="shared" si="6"/>
        <v>0.38235294117647056</v>
      </c>
      <c r="Z21">
        <f t="shared" si="7"/>
        <v>1</v>
      </c>
      <c r="AA21">
        <f t="shared" si="8"/>
        <v>1</v>
      </c>
      <c r="AB21">
        <f t="shared" si="9"/>
        <v>0.38235294117647056</v>
      </c>
      <c r="AC21">
        <f t="shared" si="10"/>
        <v>0.55670103092783507</v>
      </c>
      <c r="AD21">
        <f t="shared" si="11"/>
        <v>0.25</v>
      </c>
      <c r="AE21">
        <f t="shared" si="12"/>
        <v>0.4</v>
      </c>
      <c r="AF21">
        <f t="shared" si="13"/>
        <v>9.0909090909090912E-2</v>
      </c>
      <c r="AG21">
        <f t="shared" si="14"/>
        <v>0</v>
      </c>
      <c r="AH21">
        <f t="shared" si="15"/>
        <v>1</v>
      </c>
      <c r="AI21">
        <f t="shared" si="16"/>
        <v>0.5</v>
      </c>
    </row>
    <row r="22" spans="1:35" x14ac:dyDescent="0.25">
      <c r="A22" s="3">
        <f t="shared" si="0"/>
        <v>42523</v>
      </c>
      <c r="B22" s="7">
        <v>-3</v>
      </c>
      <c r="C22" s="7">
        <v>27</v>
      </c>
      <c r="D22" s="7">
        <v>38</v>
      </c>
      <c r="E22" s="18">
        <v>47</v>
      </c>
      <c r="F22" s="7">
        <v>16</v>
      </c>
      <c r="G22" s="7">
        <v>20</v>
      </c>
      <c r="H22" s="7">
        <v>0</v>
      </c>
      <c r="I22" s="7">
        <v>0</v>
      </c>
      <c r="J22" s="7">
        <v>68</v>
      </c>
      <c r="K22" s="7">
        <v>85</v>
      </c>
      <c r="L22" s="7">
        <v>9</v>
      </c>
      <c r="M22" s="7">
        <v>3</v>
      </c>
      <c r="N22" s="7">
        <v>3</v>
      </c>
      <c r="O22" s="7">
        <v>0</v>
      </c>
      <c r="P22" s="7">
        <v>3</v>
      </c>
      <c r="Q22" s="7">
        <v>4</v>
      </c>
      <c r="T22">
        <f t="shared" si="1"/>
        <v>-0.3</v>
      </c>
      <c r="U22">
        <f t="shared" si="2"/>
        <v>0.9</v>
      </c>
      <c r="V22">
        <f t="shared" si="3"/>
        <v>0.47499999999999998</v>
      </c>
      <c r="W22">
        <f t="shared" si="4"/>
        <v>0.33571428571428569</v>
      </c>
      <c r="X22">
        <f t="shared" si="5"/>
        <v>0.64</v>
      </c>
      <c r="Y22">
        <f t="shared" si="6"/>
        <v>0.35714285714285715</v>
      </c>
      <c r="Z22">
        <f t="shared" si="7"/>
        <v>0</v>
      </c>
      <c r="AA22">
        <f t="shared" si="8"/>
        <v>1</v>
      </c>
      <c r="AB22">
        <f t="shared" si="9"/>
        <v>1.6585365853658536</v>
      </c>
      <c r="AC22">
        <f t="shared" si="10"/>
        <v>0.5821917808219178</v>
      </c>
      <c r="AD22">
        <f t="shared" si="11"/>
        <v>0.20454545454545456</v>
      </c>
      <c r="AE22">
        <f t="shared" si="12"/>
        <v>1</v>
      </c>
      <c r="AF22">
        <f t="shared" si="13"/>
        <v>1</v>
      </c>
      <c r="AG22">
        <f t="shared" si="14"/>
        <v>0</v>
      </c>
      <c r="AH22">
        <f t="shared" si="15"/>
        <v>1</v>
      </c>
      <c r="AI22">
        <f t="shared" si="16"/>
        <v>0.13793103448275862</v>
      </c>
    </row>
    <row r="23" spans="1:35" x14ac:dyDescent="0.25">
      <c r="A23" s="3">
        <f t="shared" si="0"/>
        <v>42524</v>
      </c>
      <c r="B23" s="7">
        <v>7</v>
      </c>
      <c r="C23" s="7">
        <v>45</v>
      </c>
      <c r="D23" s="7">
        <v>9</v>
      </c>
      <c r="E23" s="18">
        <v>44</v>
      </c>
      <c r="F23" s="7">
        <v>36</v>
      </c>
      <c r="G23" s="7">
        <v>49</v>
      </c>
      <c r="H23" s="7">
        <v>8</v>
      </c>
      <c r="I23" s="7">
        <v>2</v>
      </c>
      <c r="J23" s="7">
        <v>95</v>
      </c>
      <c r="K23" s="7">
        <v>112</v>
      </c>
      <c r="L23" s="7">
        <v>13</v>
      </c>
      <c r="M23" s="7">
        <v>0</v>
      </c>
      <c r="N23" s="7">
        <v>2</v>
      </c>
      <c r="O23" s="7">
        <v>3</v>
      </c>
      <c r="P23" s="7">
        <v>1</v>
      </c>
      <c r="Q23" s="7">
        <v>19</v>
      </c>
      <c r="T23">
        <f t="shared" si="1"/>
        <v>1.1666666666666667</v>
      </c>
      <c r="U23">
        <f t="shared" si="2"/>
        <v>1.2857142857142858</v>
      </c>
      <c r="V23">
        <f t="shared" si="3"/>
        <v>0.13432835820895522</v>
      </c>
      <c r="W23">
        <f t="shared" si="4"/>
        <v>0.38938053097345132</v>
      </c>
      <c r="X23">
        <f t="shared" si="5"/>
        <v>1.5</v>
      </c>
      <c r="Y23">
        <f t="shared" si="6"/>
        <v>0.89090909090909087</v>
      </c>
      <c r="Z23">
        <f t="shared" si="7"/>
        <v>2</v>
      </c>
      <c r="AA23">
        <f t="shared" si="8"/>
        <v>1</v>
      </c>
      <c r="AB23">
        <f t="shared" si="9"/>
        <v>1.0919540229885059</v>
      </c>
      <c r="AC23">
        <f t="shared" si="10"/>
        <v>0.7133757961783439</v>
      </c>
      <c r="AD23">
        <f t="shared" si="11"/>
        <v>0.54166666666666663</v>
      </c>
      <c r="AE23">
        <f t="shared" si="12"/>
        <v>0</v>
      </c>
      <c r="AF23">
        <f t="shared" si="13"/>
        <v>2</v>
      </c>
      <c r="AG23">
        <f t="shared" si="14"/>
        <v>0.15</v>
      </c>
      <c r="AH23">
        <f t="shared" si="15"/>
        <v>1</v>
      </c>
      <c r="AI23">
        <f t="shared" si="16"/>
        <v>0.61290322580645162</v>
      </c>
    </row>
    <row r="24" spans="1:35" x14ac:dyDescent="0.25">
      <c r="A24" s="3">
        <f t="shared" si="0"/>
        <v>42525</v>
      </c>
      <c r="B24" s="7">
        <v>6</v>
      </c>
      <c r="C24" s="7">
        <v>18</v>
      </c>
      <c r="D24" s="7">
        <v>49</v>
      </c>
      <c r="E24" s="18">
        <v>0</v>
      </c>
      <c r="F24" s="7">
        <v>14</v>
      </c>
      <c r="G24" s="7">
        <v>34</v>
      </c>
      <c r="H24" s="7">
        <v>4</v>
      </c>
      <c r="I24" s="7">
        <v>3</v>
      </c>
      <c r="J24" s="7">
        <v>124</v>
      </c>
      <c r="K24" s="7">
        <v>142</v>
      </c>
      <c r="L24" s="7">
        <v>26</v>
      </c>
      <c r="M24" s="7">
        <v>0</v>
      </c>
      <c r="N24" s="7">
        <v>1</v>
      </c>
      <c r="O24" s="7">
        <v>7</v>
      </c>
      <c r="P24" s="7">
        <v>5</v>
      </c>
      <c r="Q24" s="7">
        <v>10</v>
      </c>
      <c r="T24">
        <f t="shared" si="1"/>
        <v>0.66666666666666663</v>
      </c>
      <c r="U24">
        <f t="shared" si="2"/>
        <v>0.62068965517241381</v>
      </c>
      <c r="V24">
        <f t="shared" si="3"/>
        <v>0.74242424242424243</v>
      </c>
      <c r="W24">
        <f t="shared" si="4"/>
        <v>0</v>
      </c>
      <c r="X24">
        <f t="shared" si="5"/>
        <v>0.4375</v>
      </c>
      <c r="Y24">
        <f t="shared" si="6"/>
        <v>0.72340425531914898</v>
      </c>
      <c r="Z24">
        <f t="shared" si="7"/>
        <v>2</v>
      </c>
      <c r="AA24">
        <f t="shared" si="8"/>
        <v>1</v>
      </c>
      <c r="AB24">
        <f t="shared" si="9"/>
        <v>1.0420168067226891</v>
      </c>
      <c r="AC24">
        <f t="shared" si="10"/>
        <v>1.3523809523809525</v>
      </c>
      <c r="AD24">
        <f t="shared" si="11"/>
        <v>5.2</v>
      </c>
      <c r="AE24">
        <f t="shared" si="12"/>
        <v>0</v>
      </c>
      <c r="AF24">
        <f t="shared" si="13"/>
        <v>1</v>
      </c>
      <c r="AG24">
        <f t="shared" si="14"/>
        <v>0.33333333333333331</v>
      </c>
      <c r="AH24">
        <f t="shared" si="15"/>
        <v>5</v>
      </c>
      <c r="AI24">
        <f t="shared" si="16"/>
        <v>0.5</v>
      </c>
    </row>
    <row r="25" spans="1:35" x14ac:dyDescent="0.25">
      <c r="A25" s="3">
        <f t="shared" si="0"/>
        <v>42526</v>
      </c>
      <c r="B25" s="7">
        <v>3</v>
      </c>
      <c r="C25" s="7">
        <v>33</v>
      </c>
      <c r="D25" s="7">
        <v>14</v>
      </c>
      <c r="E25" s="18">
        <v>0</v>
      </c>
      <c r="F25" s="7">
        <v>5</v>
      </c>
      <c r="G25" s="7">
        <v>8</v>
      </c>
      <c r="H25" s="7">
        <v>1</v>
      </c>
      <c r="I25" s="7">
        <v>0</v>
      </c>
      <c r="J25" s="7">
        <v>67</v>
      </c>
      <c r="K25" s="7">
        <v>85</v>
      </c>
      <c r="L25" s="7">
        <v>17</v>
      </c>
      <c r="M25" s="7">
        <v>1</v>
      </c>
      <c r="N25" s="7">
        <v>2</v>
      </c>
      <c r="O25" s="7">
        <v>2</v>
      </c>
      <c r="P25" s="7">
        <v>0</v>
      </c>
      <c r="Q25" s="7">
        <v>24</v>
      </c>
      <c r="T25">
        <f t="shared" si="1"/>
        <v>0.375</v>
      </c>
      <c r="U25">
        <f t="shared" si="2"/>
        <v>1</v>
      </c>
      <c r="V25">
        <f t="shared" si="3"/>
        <v>0.5</v>
      </c>
      <c r="W25">
        <f t="shared" si="4"/>
        <v>0</v>
      </c>
      <c r="X25">
        <f t="shared" si="5"/>
        <v>1</v>
      </c>
      <c r="Y25">
        <f t="shared" si="6"/>
        <v>0.1951219512195122</v>
      </c>
      <c r="Z25">
        <f t="shared" si="7"/>
        <v>0.25</v>
      </c>
      <c r="AA25">
        <f t="shared" si="8"/>
        <v>0</v>
      </c>
      <c r="AB25">
        <f t="shared" si="9"/>
        <v>1.0307692307692307</v>
      </c>
      <c r="AC25">
        <f t="shared" si="10"/>
        <v>0.79439252336448596</v>
      </c>
      <c r="AD25">
        <f t="shared" si="11"/>
        <v>0.77272727272727271</v>
      </c>
      <c r="AE25">
        <f t="shared" si="12"/>
        <v>8.3333333333333329E-2</v>
      </c>
      <c r="AF25">
        <f t="shared" si="13"/>
        <v>1</v>
      </c>
      <c r="AG25">
        <f t="shared" si="14"/>
        <v>0.2</v>
      </c>
      <c r="AH25">
        <f t="shared" si="15"/>
        <v>1</v>
      </c>
      <c r="AI25">
        <f t="shared" si="16"/>
        <v>1.5</v>
      </c>
    </row>
    <row r="26" spans="1:35" x14ac:dyDescent="0.25">
      <c r="A26" s="3">
        <f t="shared" si="0"/>
        <v>42527</v>
      </c>
      <c r="B26" s="7">
        <v>0</v>
      </c>
      <c r="C26" s="7">
        <v>19</v>
      </c>
      <c r="D26" s="7">
        <v>24</v>
      </c>
      <c r="E26" s="18">
        <v>0</v>
      </c>
      <c r="F26" s="7">
        <v>15</v>
      </c>
      <c r="G26" s="7">
        <v>32</v>
      </c>
      <c r="H26" s="7">
        <v>3</v>
      </c>
      <c r="I26" s="7">
        <v>7</v>
      </c>
      <c r="J26" s="7">
        <v>43</v>
      </c>
      <c r="K26" s="7">
        <v>92</v>
      </c>
      <c r="L26" s="7">
        <v>6</v>
      </c>
      <c r="M26" s="7">
        <v>2</v>
      </c>
      <c r="N26" s="7">
        <v>7</v>
      </c>
      <c r="O26" s="7">
        <v>6</v>
      </c>
      <c r="P26" s="7">
        <v>3</v>
      </c>
      <c r="Q26" s="7">
        <v>2</v>
      </c>
      <c r="T26">
        <f t="shared" si="1"/>
        <v>0</v>
      </c>
      <c r="U26">
        <f t="shared" si="2"/>
        <v>1.1875</v>
      </c>
      <c r="V26">
        <f t="shared" si="3"/>
        <v>1.263157894736842</v>
      </c>
      <c r="W26">
        <f t="shared" si="4"/>
        <v>0</v>
      </c>
      <c r="X26">
        <f t="shared" si="5"/>
        <v>1</v>
      </c>
      <c r="Y26">
        <f t="shared" si="6"/>
        <v>1.0666666666666667</v>
      </c>
      <c r="Z26">
        <f t="shared" si="7"/>
        <v>0.5</v>
      </c>
      <c r="AA26">
        <f t="shared" si="8"/>
        <v>1</v>
      </c>
      <c r="AB26">
        <f t="shared" si="9"/>
        <v>1.0487804878048781</v>
      </c>
      <c r="AC26">
        <f t="shared" si="10"/>
        <v>1.0222222222222221</v>
      </c>
      <c r="AD26">
        <f t="shared" si="11"/>
        <v>2</v>
      </c>
      <c r="AE26">
        <f t="shared" si="12"/>
        <v>0.4</v>
      </c>
      <c r="AF26">
        <f t="shared" si="13"/>
        <v>1</v>
      </c>
      <c r="AG26">
        <f t="shared" si="14"/>
        <v>1.2</v>
      </c>
      <c r="AH26">
        <f t="shared" si="15"/>
        <v>3</v>
      </c>
      <c r="AI26">
        <f t="shared" si="16"/>
        <v>0.22222222222222221</v>
      </c>
    </row>
    <row r="27" spans="1:35" x14ac:dyDescent="0.25">
      <c r="A27" s="3">
        <f t="shared" si="0"/>
        <v>42528</v>
      </c>
      <c r="B27" s="7">
        <v>5</v>
      </c>
      <c r="C27" s="7">
        <v>26</v>
      </c>
      <c r="D27" s="7">
        <v>19</v>
      </c>
      <c r="E27" s="18">
        <v>13</v>
      </c>
      <c r="F27" s="7">
        <v>1</v>
      </c>
      <c r="G27" s="7">
        <v>4</v>
      </c>
      <c r="H27" s="7">
        <v>2</v>
      </c>
      <c r="I27" s="7">
        <v>1</v>
      </c>
      <c r="J27" s="7">
        <v>83</v>
      </c>
      <c r="K27" s="7">
        <v>44</v>
      </c>
      <c r="L27" s="7">
        <v>6</v>
      </c>
      <c r="M27" s="7">
        <v>1</v>
      </c>
      <c r="N27" s="7">
        <v>0</v>
      </c>
      <c r="O27" s="7">
        <v>3</v>
      </c>
      <c r="P27" s="7">
        <v>1</v>
      </c>
      <c r="Q27" s="7">
        <v>8</v>
      </c>
      <c r="T27">
        <f t="shared" si="1"/>
        <v>1.6666666666666667</v>
      </c>
      <c r="U27">
        <f t="shared" si="2"/>
        <v>1.1304347826086956</v>
      </c>
      <c r="V27">
        <f t="shared" si="3"/>
        <v>0.65517241379310343</v>
      </c>
      <c r="W27">
        <f t="shared" si="4"/>
        <v>0.14285714285714285</v>
      </c>
      <c r="X27">
        <f t="shared" si="5"/>
        <v>1</v>
      </c>
      <c r="Y27">
        <f t="shared" si="6"/>
        <v>0.2857142857142857</v>
      </c>
      <c r="Z27">
        <f t="shared" si="7"/>
        <v>0.25</v>
      </c>
      <c r="AA27">
        <f t="shared" si="8"/>
        <v>1</v>
      </c>
      <c r="AB27">
        <f t="shared" si="9"/>
        <v>1.8863636363636365</v>
      </c>
      <c r="AC27">
        <f t="shared" si="10"/>
        <v>0.95652173913043481</v>
      </c>
      <c r="AD27">
        <f t="shared" si="11"/>
        <v>1.2</v>
      </c>
      <c r="AE27">
        <f t="shared" si="12"/>
        <v>0.16666666666666666</v>
      </c>
      <c r="AF27">
        <f t="shared" si="13"/>
        <v>1</v>
      </c>
      <c r="AG27">
        <f t="shared" si="14"/>
        <v>0.6</v>
      </c>
      <c r="AH27">
        <f t="shared" si="15"/>
        <v>1</v>
      </c>
      <c r="AI27">
        <f t="shared" si="16"/>
        <v>0.27586206896551724</v>
      </c>
    </row>
    <row r="28" spans="1:35" x14ac:dyDescent="0.25">
      <c r="A28" s="3">
        <f t="shared" si="0"/>
        <v>42529</v>
      </c>
      <c r="B28" s="7">
        <v>-2</v>
      </c>
      <c r="C28" s="7">
        <v>40</v>
      </c>
      <c r="D28" s="7">
        <v>25</v>
      </c>
      <c r="E28" s="18">
        <v>50</v>
      </c>
      <c r="F28" s="7">
        <v>15</v>
      </c>
      <c r="G28" s="7">
        <v>30</v>
      </c>
      <c r="H28" s="7">
        <v>4</v>
      </c>
      <c r="I28" s="7">
        <v>6</v>
      </c>
      <c r="J28" s="7">
        <v>52</v>
      </c>
      <c r="K28" s="7">
        <v>83</v>
      </c>
      <c r="L28" s="7">
        <v>17</v>
      </c>
      <c r="M28" s="7">
        <v>4</v>
      </c>
      <c r="N28" s="7">
        <v>7</v>
      </c>
      <c r="O28" s="7">
        <v>3</v>
      </c>
      <c r="P28" s="7">
        <v>1</v>
      </c>
      <c r="Q28" s="7">
        <v>15</v>
      </c>
      <c r="T28">
        <f t="shared" si="1"/>
        <v>1</v>
      </c>
      <c r="U28">
        <f t="shared" si="2"/>
        <v>1.1428571428571428</v>
      </c>
      <c r="V28">
        <f t="shared" si="3"/>
        <v>2.0833333333333335</v>
      </c>
      <c r="W28">
        <f t="shared" si="4"/>
        <v>1.7241379310344827</v>
      </c>
      <c r="X28">
        <f t="shared" si="5"/>
        <v>0.34090909090909088</v>
      </c>
      <c r="Y28">
        <f t="shared" si="6"/>
        <v>2.3076923076923075</v>
      </c>
      <c r="Z28">
        <f t="shared" si="7"/>
        <v>2</v>
      </c>
      <c r="AA28">
        <f t="shared" si="8"/>
        <v>1</v>
      </c>
      <c r="AB28">
        <f t="shared" si="9"/>
        <v>2</v>
      </c>
      <c r="AC28">
        <f t="shared" si="10"/>
        <v>1.537037037037037</v>
      </c>
      <c r="AD28">
        <f t="shared" si="11"/>
        <v>17</v>
      </c>
      <c r="AE28">
        <f t="shared" si="12"/>
        <v>2</v>
      </c>
      <c r="AF28">
        <f t="shared" si="13"/>
        <v>7</v>
      </c>
      <c r="AG28">
        <f t="shared" si="14"/>
        <v>1</v>
      </c>
      <c r="AH28">
        <f t="shared" si="15"/>
        <v>0.5</v>
      </c>
      <c r="AI28">
        <f t="shared" si="16"/>
        <v>3</v>
      </c>
    </row>
    <row r="29" spans="1:35" x14ac:dyDescent="0.25">
      <c r="A29" s="3">
        <f t="shared" si="0"/>
        <v>42530</v>
      </c>
      <c r="B29" s="7">
        <v>7</v>
      </c>
      <c r="C29" s="7">
        <v>54</v>
      </c>
      <c r="D29" s="7">
        <v>30</v>
      </c>
      <c r="E29" s="18">
        <v>44</v>
      </c>
      <c r="F29" s="7">
        <v>18</v>
      </c>
      <c r="G29" s="7">
        <v>19</v>
      </c>
      <c r="H29" s="7">
        <v>5</v>
      </c>
      <c r="I29" s="7">
        <v>0</v>
      </c>
      <c r="J29" s="7">
        <v>84</v>
      </c>
      <c r="K29" s="7">
        <v>102</v>
      </c>
      <c r="L29" s="7">
        <v>15</v>
      </c>
      <c r="M29" s="7">
        <v>1</v>
      </c>
      <c r="N29" s="7">
        <v>9</v>
      </c>
      <c r="O29" s="7">
        <v>5</v>
      </c>
      <c r="P29" s="7">
        <v>7</v>
      </c>
      <c r="Q29" s="7">
        <v>10</v>
      </c>
      <c r="T29">
        <f t="shared" si="1"/>
        <v>-2.3333333333333335</v>
      </c>
      <c r="U29">
        <f t="shared" si="2"/>
        <v>2</v>
      </c>
      <c r="V29">
        <f t="shared" si="3"/>
        <v>0.78947368421052633</v>
      </c>
      <c r="W29">
        <f t="shared" si="4"/>
        <v>0.93617021276595747</v>
      </c>
      <c r="X29">
        <f t="shared" si="5"/>
        <v>1.125</v>
      </c>
      <c r="Y29">
        <f t="shared" si="6"/>
        <v>0.95</v>
      </c>
      <c r="Z29">
        <f t="shared" si="7"/>
        <v>1</v>
      </c>
      <c r="AA29">
        <f t="shared" si="8"/>
        <v>1</v>
      </c>
      <c r="AB29">
        <f t="shared" si="9"/>
        <v>1.2352941176470589</v>
      </c>
      <c r="AC29">
        <f t="shared" si="10"/>
        <v>1.2</v>
      </c>
      <c r="AD29">
        <f t="shared" si="11"/>
        <v>1.6666666666666667</v>
      </c>
      <c r="AE29">
        <f t="shared" si="12"/>
        <v>0.33333333333333331</v>
      </c>
      <c r="AF29">
        <f t="shared" si="13"/>
        <v>3</v>
      </c>
      <c r="AG29">
        <f t="shared" si="14"/>
        <v>1</v>
      </c>
      <c r="AH29">
        <f t="shared" si="15"/>
        <v>2.3333333333333335</v>
      </c>
      <c r="AI29">
        <f t="shared" si="16"/>
        <v>2.5</v>
      </c>
    </row>
    <row r="30" spans="1:35" x14ac:dyDescent="0.25">
      <c r="A30" s="3">
        <f t="shared" si="0"/>
        <v>42531</v>
      </c>
      <c r="B30" s="7">
        <v>43</v>
      </c>
      <c r="C30" s="7">
        <v>29</v>
      </c>
      <c r="D30" s="7">
        <v>55</v>
      </c>
      <c r="E30" s="18">
        <v>40</v>
      </c>
      <c r="F30" s="7">
        <v>6</v>
      </c>
      <c r="G30" s="7">
        <v>40</v>
      </c>
      <c r="H30" s="7">
        <v>8</v>
      </c>
      <c r="I30" s="7">
        <v>0</v>
      </c>
      <c r="J30" s="7">
        <v>45</v>
      </c>
      <c r="K30" s="7">
        <v>138</v>
      </c>
      <c r="L30" s="7">
        <v>6</v>
      </c>
      <c r="M30" s="7">
        <v>0</v>
      </c>
      <c r="N30" s="7">
        <v>3</v>
      </c>
      <c r="O30" s="7">
        <v>8</v>
      </c>
      <c r="P30" s="7">
        <v>4</v>
      </c>
      <c r="Q30" s="7">
        <v>20</v>
      </c>
      <c r="T30">
        <f t="shared" si="1"/>
        <v>6.1428571428571432</v>
      </c>
      <c r="U30">
        <f t="shared" si="2"/>
        <v>0.64444444444444449</v>
      </c>
      <c r="V30">
        <f t="shared" si="3"/>
        <v>6.1111111111111107</v>
      </c>
      <c r="W30">
        <f t="shared" si="4"/>
        <v>0.90909090909090906</v>
      </c>
      <c r="X30">
        <f t="shared" si="5"/>
        <v>0.16666666666666666</v>
      </c>
      <c r="Y30">
        <f t="shared" si="6"/>
        <v>0.81632653061224492</v>
      </c>
      <c r="Z30">
        <f t="shared" si="7"/>
        <v>1</v>
      </c>
      <c r="AA30">
        <f t="shared" si="8"/>
        <v>0</v>
      </c>
      <c r="AB30">
        <f t="shared" si="9"/>
        <v>0.47368421052631576</v>
      </c>
      <c r="AC30">
        <f t="shared" si="10"/>
        <v>1.2321428571428572</v>
      </c>
      <c r="AD30">
        <f t="shared" si="11"/>
        <v>0.46153846153846156</v>
      </c>
      <c r="AE30">
        <f t="shared" si="12"/>
        <v>1</v>
      </c>
      <c r="AF30">
        <f t="shared" si="13"/>
        <v>1.5</v>
      </c>
      <c r="AG30">
        <f t="shared" si="14"/>
        <v>2.6666666666666665</v>
      </c>
      <c r="AH30">
        <f t="shared" si="15"/>
        <v>4</v>
      </c>
      <c r="AI30">
        <f t="shared" si="16"/>
        <v>1.0526315789473684</v>
      </c>
    </row>
    <row r="31" spans="1:35" x14ac:dyDescent="0.25">
      <c r="A31" s="3">
        <f t="shared" si="0"/>
        <v>42532</v>
      </c>
      <c r="B31" s="7">
        <v>-39</v>
      </c>
      <c r="C31" s="7">
        <v>87</v>
      </c>
      <c r="D31" s="7">
        <v>35</v>
      </c>
      <c r="E31" s="18">
        <v>44</v>
      </c>
      <c r="F31" s="7">
        <v>10</v>
      </c>
      <c r="G31" s="7">
        <v>17</v>
      </c>
      <c r="H31" s="7">
        <v>1</v>
      </c>
      <c r="I31" s="7">
        <v>1</v>
      </c>
      <c r="J31" s="7">
        <v>47</v>
      </c>
      <c r="K31" s="7">
        <v>77</v>
      </c>
      <c r="L31" s="7">
        <v>8</v>
      </c>
      <c r="M31" s="7">
        <v>5</v>
      </c>
      <c r="N31" s="7">
        <v>3</v>
      </c>
      <c r="O31" s="7">
        <v>0</v>
      </c>
      <c r="P31" s="7">
        <v>2</v>
      </c>
      <c r="Q31" s="7">
        <v>20</v>
      </c>
      <c r="T31">
        <f t="shared" si="1"/>
        <v>-6.5</v>
      </c>
      <c r="U31">
        <f t="shared" si="2"/>
        <v>4.833333333333333</v>
      </c>
      <c r="V31">
        <f t="shared" si="3"/>
        <v>0.7142857142857143</v>
      </c>
      <c r="W31">
        <f t="shared" si="4"/>
        <v>1</v>
      </c>
      <c r="X31">
        <f t="shared" si="5"/>
        <v>0.7142857142857143</v>
      </c>
      <c r="Y31">
        <f t="shared" si="6"/>
        <v>0.5</v>
      </c>
      <c r="Z31">
        <f t="shared" si="7"/>
        <v>0.25</v>
      </c>
      <c r="AA31">
        <f t="shared" si="8"/>
        <v>0.33333333333333331</v>
      </c>
      <c r="AB31">
        <f t="shared" si="9"/>
        <v>0.37903225806451613</v>
      </c>
      <c r="AC31">
        <f t="shared" si="10"/>
        <v>0.54225352112676062</v>
      </c>
      <c r="AD31">
        <f t="shared" si="11"/>
        <v>0.30769230769230771</v>
      </c>
      <c r="AE31">
        <f t="shared" si="12"/>
        <v>1</v>
      </c>
      <c r="AF31">
        <f t="shared" si="13"/>
        <v>3</v>
      </c>
      <c r="AG31">
        <f t="shared" si="14"/>
        <v>0</v>
      </c>
      <c r="AH31">
        <f t="shared" si="15"/>
        <v>0.4</v>
      </c>
      <c r="AI31">
        <f t="shared" si="16"/>
        <v>2</v>
      </c>
    </row>
    <row r="32" spans="1:35" x14ac:dyDescent="0.25">
      <c r="A32" s="3">
        <f t="shared" si="0"/>
        <v>42533</v>
      </c>
      <c r="B32" s="7">
        <v>13</v>
      </c>
      <c r="C32" s="7">
        <v>30</v>
      </c>
      <c r="D32" s="7">
        <v>0</v>
      </c>
      <c r="E32" s="18">
        <v>33</v>
      </c>
      <c r="F32" s="7">
        <v>0</v>
      </c>
      <c r="G32" s="7">
        <v>8</v>
      </c>
      <c r="H32" s="7">
        <v>5</v>
      </c>
      <c r="I32" s="7">
        <v>1</v>
      </c>
      <c r="J32" s="7">
        <v>57</v>
      </c>
      <c r="K32" s="7">
        <v>77</v>
      </c>
      <c r="L32" s="7">
        <v>11</v>
      </c>
      <c r="M32" s="7">
        <v>0</v>
      </c>
      <c r="N32" s="7">
        <v>1</v>
      </c>
      <c r="O32" s="7">
        <v>0</v>
      </c>
      <c r="P32" s="7">
        <v>0</v>
      </c>
      <c r="Q32" s="7">
        <v>4</v>
      </c>
      <c r="T32">
        <f t="shared" si="1"/>
        <v>4.333333333333333</v>
      </c>
      <c r="U32">
        <f t="shared" si="2"/>
        <v>0.90909090909090906</v>
      </c>
      <c r="V32">
        <f t="shared" si="3"/>
        <v>0</v>
      </c>
      <c r="W32">
        <f t="shared" si="4"/>
        <v>1</v>
      </c>
      <c r="X32">
        <f t="shared" si="5"/>
        <v>0</v>
      </c>
      <c r="Y32">
        <f t="shared" si="6"/>
        <v>1</v>
      </c>
      <c r="Z32">
        <f t="shared" si="7"/>
        <v>5</v>
      </c>
      <c r="AA32">
        <f t="shared" si="8"/>
        <v>1</v>
      </c>
      <c r="AB32">
        <f t="shared" si="9"/>
        <v>0.85074626865671643</v>
      </c>
      <c r="AC32">
        <f t="shared" si="10"/>
        <v>0.90588235294117647</v>
      </c>
      <c r="AD32">
        <f t="shared" si="11"/>
        <v>0.6470588235294118</v>
      </c>
      <c r="AE32">
        <f t="shared" si="12"/>
        <v>0</v>
      </c>
      <c r="AF32">
        <f t="shared" si="13"/>
        <v>0.5</v>
      </c>
      <c r="AG32">
        <f t="shared" si="14"/>
        <v>0</v>
      </c>
      <c r="AH32">
        <f t="shared" si="15"/>
        <v>1</v>
      </c>
      <c r="AI32">
        <f t="shared" si="16"/>
        <v>0.16666666666666666</v>
      </c>
    </row>
    <row r="33" spans="1:35" x14ac:dyDescent="0.25">
      <c r="A33" s="3">
        <f t="shared" si="0"/>
        <v>42534</v>
      </c>
      <c r="B33" s="7">
        <v>0</v>
      </c>
      <c r="C33" s="7">
        <v>40</v>
      </c>
      <c r="D33" s="7">
        <v>0</v>
      </c>
      <c r="E33" s="18">
        <v>16</v>
      </c>
      <c r="F33" s="7">
        <v>5</v>
      </c>
      <c r="G33" s="7">
        <v>3</v>
      </c>
      <c r="H33" s="7">
        <v>4</v>
      </c>
      <c r="I33" s="7">
        <v>0</v>
      </c>
      <c r="J33" s="7">
        <v>40</v>
      </c>
      <c r="K33" s="7">
        <v>96</v>
      </c>
      <c r="L33" s="7">
        <v>2</v>
      </c>
      <c r="M33" s="7">
        <v>1</v>
      </c>
      <c r="N33" s="7">
        <v>2</v>
      </c>
      <c r="O33" s="7">
        <v>0</v>
      </c>
      <c r="P33" s="7">
        <v>21</v>
      </c>
      <c r="Q33" s="7">
        <v>13</v>
      </c>
      <c r="T33">
        <f t="shared" si="1"/>
        <v>1</v>
      </c>
      <c r="U33">
        <f t="shared" si="2"/>
        <v>2.1052631578947367</v>
      </c>
      <c r="V33">
        <f t="shared" si="3"/>
        <v>0</v>
      </c>
      <c r="W33">
        <f t="shared" si="4"/>
        <v>1</v>
      </c>
      <c r="X33">
        <f t="shared" si="5"/>
        <v>0.33333333333333331</v>
      </c>
      <c r="Y33">
        <f t="shared" si="6"/>
        <v>9.375E-2</v>
      </c>
      <c r="Z33">
        <f t="shared" si="7"/>
        <v>1.3333333333333333</v>
      </c>
      <c r="AA33">
        <f t="shared" si="8"/>
        <v>0</v>
      </c>
      <c r="AB33">
        <f t="shared" si="9"/>
        <v>0.93023255813953487</v>
      </c>
      <c r="AC33">
        <f t="shared" si="10"/>
        <v>1.0434782608695652</v>
      </c>
      <c r="AD33">
        <f t="shared" si="11"/>
        <v>0.33333333333333331</v>
      </c>
      <c r="AE33">
        <f t="shared" si="12"/>
        <v>0.5</v>
      </c>
      <c r="AF33">
        <f t="shared" si="13"/>
        <v>0.2857142857142857</v>
      </c>
      <c r="AG33">
        <f t="shared" si="14"/>
        <v>0</v>
      </c>
      <c r="AH33">
        <f t="shared" si="15"/>
        <v>7</v>
      </c>
      <c r="AI33">
        <f t="shared" si="16"/>
        <v>6.5</v>
      </c>
    </row>
    <row r="34" spans="1:35" x14ac:dyDescent="0.25">
      <c r="A34" s="3">
        <f t="shared" si="0"/>
        <v>42535</v>
      </c>
      <c r="B34" s="7">
        <v>3</v>
      </c>
      <c r="C34" s="7">
        <v>47</v>
      </c>
      <c r="D34" s="7">
        <v>60</v>
      </c>
      <c r="E34" s="18">
        <v>14</v>
      </c>
      <c r="F34" s="7">
        <v>7</v>
      </c>
      <c r="G34" s="7">
        <v>0</v>
      </c>
      <c r="H34" s="7">
        <v>3</v>
      </c>
      <c r="I34" s="7">
        <v>2</v>
      </c>
      <c r="J34" s="7">
        <v>35</v>
      </c>
      <c r="K34" s="7">
        <v>74</v>
      </c>
      <c r="L34" s="7">
        <v>1</v>
      </c>
      <c r="M34" s="7">
        <v>0</v>
      </c>
      <c r="N34" s="7">
        <v>0</v>
      </c>
      <c r="O34" s="7">
        <v>1</v>
      </c>
      <c r="P34" s="7">
        <v>16</v>
      </c>
      <c r="Q34" s="7">
        <v>4</v>
      </c>
      <c r="T34">
        <f t="shared" si="1"/>
        <v>0.6</v>
      </c>
      <c r="U34">
        <f t="shared" si="2"/>
        <v>1.8076923076923077</v>
      </c>
      <c r="V34">
        <f t="shared" si="3"/>
        <v>3.1578947368421053</v>
      </c>
      <c r="W34">
        <f t="shared" si="4"/>
        <v>1.0769230769230769</v>
      </c>
      <c r="X34">
        <f t="shared" si="5"/>
        <v>7</v>
      </c>
      <c r="Y34">
        <f t="shared" si="6"/>
        <v>0</v>
      </c>
      <c r="Z34">
        <f t="shared" si="7"/>
        <v>1.5</v>
      </c>
      <c r="AA34">
        <f t="shared" si="8"/>
        <v>2</v>
      </c>
      <c r="AB34">
        <f t="shared" si="9"/>
        <v>0.42168674698795183</v>
      </c>
      <c r="AC34">
        <f t="shared" si="10"/>
        <v>1.6818181818181819</v>
      </c>
      <c r="AD34">
        <f t="shared" si="11"/>
        <v>0.16666666666666666</v>
      </c>
      <c r="AE34">
        <f t="shared" si="12"/>
        <v>0</v>
      </c>
      <c r="AF34">
        <f t="shared" si="13"/>
        <v>1</v>
      </c>
      <c r="AG34">
        <f t="shared" si="14"/>
        <v>0.33333333333333331</v>
      </c>
      <c r="AH34">
        <f t="shared" si="15"/>
        <v>16</v>
      </c>
      <c r="AI34">
        <f t="shared" si="16"/>
        <v>0.5</v>
      </c>
    </row>
    <row r="35" spans="1:35" x14ac:dyDescent="0.25">
      <c r="A35" s="3">
        <f t="shared" si="0"/>
        <v>42536</v>
      </c>
      <c r="B35" s="7">
        <v>5</v>
      </c>
      <c r="C35" s="7">
        <v>33</v>
      </c>
      <c r="D35" s="7">
        <v>27</v>
      </c>
      <c r="E35" s="18">
        <v>53</v>
      </c>
      <c r="F35" s="7">
        <v>14</v>
      </c>
      <c r="G35" s="7">
        <v>47</v>
      </c>
      <c r="H35" s="7">
        <v>2</v>
      </c>
      <c r="I35" s="7">
        <v>2</v>
      </c>
      <c r="J35" s="7">
        <v>41</v>
      </c>
      <c r="K35" s="7">
        <v>108</v>
      </c>
      <c r="L35" s="7">
        <v>5</v>
      </c>
      <c r="M35" s="7">
        <v>1</v>
      </c>
      <c r="N35" s="7">
        <v>1</v>
      </c>
      <c r="O35" s="7">
        <v>2</v>
      </c>
      <c r="P35" s="7">
        <v>4</v>
      </c>
      <c r="Q35" s="7">
        <v>3</v>
      </c>
      <c r="T35">
        <f t="shared" si="1"/>
        <v>-2.5</v>
      </c>
      <c r="U35">
        <f t="shared" si="2"/>
        <v>0.82499999999999996</v>
      </c>
      <c r="V35">
        <f t="shared" si="3"/>
        <v>1.08</v>
      </c>
      <c r="W35">
        <f t="shared" si="4"/>
        <v>1.06</v>
      </c>
      <c r="X35">
        <f t="shared" si="5"/>
        <v>0.93333333333333335</v>
      </c>
      <c r="Y35">
        <f t="shared" si="6"/>
        <v>1.5666666666666667</v>
      </c>
      <c r="Z35">
        <f t="shared" si="7"/>
        <v>0.5</v>
      </c>
      <c r="AA35">
        <f t="shared" si="8"/>
        <v>0.33333333333333331</v>
      </c>
      <c r="AB35">
        <f t="shared" si="9"/>
        <v>0.78846153846153844</v>
      </c>
      <c r="AC35">
        <f t="shared" si="10"/>
        <v>1.3012048192771084</v>
      </c>
      <c r="AD35">
        <f t="shared" si="11"/>
        <v>0.29411764705882354</v>
      </c>
      <c r="AE35">
        <f t="shared" si="12"/>
        <v>0.25</v>
      </c>
      <c r="AF35">
        <f t="shared" si="13"/>
        <v>0.14285714285714285</v>
      </c>
      <c r="AG35">
        <f t="shared" si="14"/>
        <v>0.66666666666666663</v>
      </c>
      <c r="AH35">
        <f t="shared" si="15"/>
        <v>4</v>
      </c>
      <c r="AI35">
        <f t="shared" si="16"/>
        <v>0.2</v>
      </c>
    </row>
    <row r="36" spans="1:35" x14ac:dyDescent="0.25">
      <c r="A36" s="3">
        <f t="shared" si="0"/>
        <v>42537</v>
      </c>
      <c r="B36" s="7">
        <v>28</v>
      </c>
      <c r="C36" s="7">
        <v>73</v>
      </c>
      <c r="D36" s="7">
        <v>42</v>
      </c>
      <c r="E36" s="18">
        <v>8</v>
      </c>
      <c r="F36" s="7">
        <v>12</v>
      </c>
      <c r="G36" s="7">
        <v>15</v>
      </c>
      <c r="H36" s="7">
        <v>2</v>
      </c>
      <c r="I36" s="7">
        <v>4</v>
      </c>
      <c r="J36" s="7">
        <v>27</v>
      </c>
      <c r="K36" s="7">
        <v>158</v>
      </c>
      <c r="L36" s="7">
        <v>12</v>
      </c>
      <c r="M36" s="7">
        <v>0</v>
      </c>
      <c r="N36" s="7">
        <v>0</v>
      </c>
      <c r="O36" s="7">
        <v>1</v>
      </c>
      <c r="P36" s="7">
        <v>27</v>
      </c>
      <c r="Q36" s="7">
        <v>17</v>
      </c>
      <c r="T36">
        <f t="shared" si="1"/>
        <v>4</v>
      </c>
      <c r="U36">
        <f t="shared" si="2"/>
        <v>1.3518518518518519</v>
      </c>
      <c r="V36">
        <f t="shared" si="3"/>
        <v>1.4</v>
      </c>
      <c r="W36">
        <f t="shared" si="4"/>
        <v>0.18181818181818182</v>
      </c>
      <c r="X36">
        <f t="shared" si="5"/>
        <v>0.66666666666666663</v>
      </c>
      <c r="Y36">
        <f t="shared" si="6"/>
        <v>0.78947368421052633</v>
      </c>
      <c r="Z36">
        <f t="shared" si="7"/>
        <v>0.4</v>
      </c>
      <c r="AA36">
        <f t="shared" si="8"/>
        <v>1</v>
      </c>
      <c r="AB36">
        <f t="shared" si="9"/>
        <v>0.32142857142857145</v>
      </c>
      <c r="AC36">
        <f t="shared" si="10"/>
        <v>1.5490196078431373</v>
      </c>
      <c r="AD36">
        <f t="shared" si="11"/>
        <v>0.8</v>
      </c>
      <c r="AE36">
        <f t="shared" si="12"/>
        <v>0</v>
      </c>
      <c r="AF36">
        <f t="shared" si="13"/>
        <v>0</v>
      </c>
      <c r="AG36">
        <f t="shared" si="14"/>
        <v>0.2</v>
      </c>
      <c r="AH36">
        <f t="shared" si="15"/>
        <v>3.8571428571428572</v>
      </c>
      <c r="AI36">
        <f t="shared" si="16"/>
        <v>1.7</v>
      </c>
    </row>
    <row r="37" spans="1:35" x14ac:dyDescent="0.25">
      <c r="A37" s="3">
        <f t="shared" si="0"/>
        <v>42538</v>
      </c>
      <c r="B37" s="7">
        <v>3</v>
      </c>
      <c r="C37" s="7">
        <v>128</v>
      </c>
      <c r="D37" s="7">
        <v>20</v>
      </c>
      <c r="E37" s="18">
        <v>43</v>
      </c>
      <c r="F37" s="7">
        <v>7</v>
      </c>
      <c r="G37" s="7">
        <v>54</v>
      </c>
      <c r="H37" s="7">
        <v>5</v>
      </c>
      <c r="I37" s="7">
        <v>1</v>
      </c>
      <c r="J37" s="7">
        <v>86</v>
      </c>
      <c r="K37" s="7">
        <v>861</v>
      </c>
      <c r="L37" s="7">
        <v>17</v>
      </c>
      <c r="M37" s="7">
        <v>0</v>
      </c>
      <c r="N37" s="7">
        <v>0</v>
      </c>
      <c r="O37" s="7">
        <v>24</v>
      </c>
      <c r="P37" s="7">
        <v>16</v>
      </c>
      <c r="Q37" s="7">
        <v>5</v>
      </c>
      <c r="T37">
        <f t="shared" si="1"/>
        <v>6.9767441860465115E-2</v>
      </c>
      <c r="U37">
        <f t="shared" si="2"/>
        <v>4.4137931034482758</v>
      </c>
      <c r="V37">
        <f t="shared" si="3"/>
        <v>0.36363636363636365</v>
      </c>
      <c r="W37">
        <f t="shared" si="4"/>
        <v>1.075</v>
      </c>
      <c r="X37">
        <f t="shared" si="5"/>
        <v>1.1666666666666667</v>
      </c>
      <c r="Y37">
        <f t="shared" si="6"/>
        <v>1.35</v>
      </c>
      <c r="Z37">
        <f t="shared" si="7"/>
        <v>0.625</v>
      </c>
      <c r="AA37">
        <f t="shared" si="8"/>
        <v>1</v>
      </c>
      <c r="AB37">
        <f t="shared" si="9"/>
        <v>1.9111111111111112</v>
      </c>
      <c r="AC37">
        <f t="shared" si="10"/>
        <v>6.2391304347826084</v>
      </c>
      <c r="AD37">
        <f t="shared" si="11"/>
        <v>2.8333333333333335</v>
      </c>
      <c r="AE37">
        <f t="shared" si="12"/>
        <v>1</v>
      </c>
      <c r="AF37">
        <f t="shared" si="13"/>
        <v>0</v>
      </c>
      <c r="AG37">
        <f t="shared" si="14"/>
        <v>3</v>
      </c>
      <c r="AH37">
        <f t="shared" si="15"/>
        <v>4</v>
      </c>
      <c r="AI37">
        <f t="shared" si="16"/>
        <v>0.25</v>
      </c>
    </row>
    <row r="38" spans="1:35" x14ac:dyDescent="0.25">
      <c r="A38" s="3">
        <f t="shared" si="0"/>
        <v>42539</v>
      </c>
      <c r="B38" s="7">
        <v>9</v>
      </c>
      <c r="C38" s="7">
        <v>130</v>
      </c>
      <c r="D38" s="7">
        <v>39</v>
      </c>
      <c r="E38" s="18">
        <v>52</v>
      </c>
      <c r="F38" s="7">
        <v>10</v>
      </c>
      <c r="G38" s="7">
        <v>63</v>
      </c>
      <c r="H38" s="7">
        <v>4</v>
      </c>
      <c r="I38" s="7">
        <v>0</v>
      </c>
      <c r="J38" s="7">
        <v>34</v>
      </c>
      <c r="K38" s="7">
        <v>0</v>
      </c>
      <c r="L38" s="7">
        <v>14</v>
      </c>
      <c r="M38" s="7">
        <v>9</v>
      </c>
      <c r="N38" s="7">
        <v>1</v>
      </c>
      <c r="O38" s="7">
        <v>24</v>
      </c>
      <c r="P38" s="7">
        <v>21</v>
      </c>
      <c r="Q38" s="7">
        <v>8</v>
      </c>
      <c r="T38">
        <f t="shared" si="1"/>
        <v>-0.23076923076923078</v>
      </c>
      <c r="U38">
        <f t="shared" si="2"/>
        <v>1.4942528735632183</v>
      </c>
      <c r="V38">
        <f t="shared" si="3"/>
        <v>1.1142857142857143</v>
      </c>
      <c r="W38">
        <f t="shared" si="4"/>
        <v>1.1818181818181819</v>
      </c>
      <c r="X38">
        <f t="shared" si="5"/>
        <v>1</v>
      </c>
      <c r="Y38">
        <f t="shared" si="6"/>
        <v>3.7058823529411766</v>
      </c>
      <c r="Z38">
        <f t="shared" si="7"/>
        <v>4</v>
      </c>
      <c r="AA38">
        <f t="shared" si="8"/>
        <v>0</v>
      </c>
      <c r="AB38">
        <f t="shared" si="9"/>
        <v>0.72340425531914898</v>
      </c>
      <c r="AC38">
        <f t="shared" si="10"/>
        <v>0</v>
      </c>
      <c r="AD38">
        <f t="shared" si="11"/>
        <v>1.75</v>
      </c>
      <c r="AE38">
        <f t="shared" si="12"/>
        <v>1.8</v>
      </c>
      <c r="AF38">
        <f t="shared" si="13"/>
        <v>0.33333333333333331</v>
      </c>
      <c r="AG38">
        <f t="shared" si="14"/>
        <v>1</v>
      </c>
      <c r="AH38">
        <f t="shared" si="15"/>
        <v>10.5</v>
      </c>
      <c r="AI38">
        <f t="shared" si="16"/>
        <v>0.4</v>
      </c>
    </row>
    <row r="39" spans="1:35" x14ac:dyDescent="0.25">
      <c r="A39" s="3">
        <f t="shared" si="0"/>
        <v>42540</v>
      </c>
      <c r="B39" s="7">
        <v>13</v>
      </c>
      <c r="C39" s="7">
        <v>71</v>
      </c>
      <c r="D39" s="7">
        <v>0</v>
      </c>
      <c r="E39" s="18">
        <v>28</v>
      </c>
      <c r="F39" s="7">
        <v>9</v>
      </c>
      <c r="G39" s="7">
        <v>53</v>
      </c>
      <c r="H39" s="7">
        <v>3</v>
      </c>
      <c r="I39" s="7">
        <v>1</v>
      </c>
      <c r="J39" s="7">
        <v>39</v>
      </c>
      <c r="K39" s="7">
        <v>0</v>
      </c>
      <c r="L39" s="7">
        <v>14</v>
      </c>
      <c r="M39" s="7">
        <v>2</v>
      </c>
      <c r="N39" s="7">
        <v>2</v>
      </c>
      <c r="O39" s="7">
        <v>10</v>
      </c>
      <c r="P39" s="7">
        <v>0</v>
      </c>
      <c r="Q39" s="7">
        <v>5</v>
      </c>
      <c r="T39">
        <f t="shared" si="1"/>
        <v>1</v>
      </c>
      <c r="U39">
        <f t="shared" si="2"/>
        <v>2.3666666666666667</v>
      </c>
      <c r="V39">
        <f t="shared" si="3"/>
        <v>1</v>
      </c>
      <c r="W39">
        <f t="shared" si="4"/>
        <v>0.84848484848484851</v>
      </c>
      <c r="X39">
        <f t="shared" si="5"/>
        <v>1</v>
      </c>
      <c r="Y39">
        <f t="shared" si="6"/>
        <v>6.625</v>
      </c>
      <c r="Z39">
        <f t="shared" si="7"/>
        <v>0.6</v>
      </c>
      <c r="AA39">
        <f t="shared" si="8"/>
        <v>1</v>
      </c>
      <c r="AB39">
        <f t="shared" si="9"/>
        <v>0.68421052631578949</v>
      </c>
      <c r="AC39">
        <f t="shared" si="10"/>
        <v>0</v>
      </c>
      <c r="AD39">
        <f t="shared" si="11"/>
        <v>1.2727272727272727</v>
      </c>
      <c r="AE39">
        <f t="shared" si="12"/>
        <v>1</v>
      </c>
      <c r="AF39">
        <f t="shared" si="13"/>
        <v>2</v>
      </c>
      <c r="AG39">
        <f t="shared" si="14"/>
        <v>1</v>
      </c>
      <c r="AH39">
        <f t="shared" si="15"/>
        <v>1</v>
      </c>
      <c r="AI39">
        <f t="shared" si="16"/>
        <v>1.25</v>
      </c>
    </row>
    <row r="40" spans="1:35" x14ac:dyDescent="0.25">
      <c r="A40" s="3">
        <f t="shared" si="0"/>
        <v>42541</v>
      </c>
      <c r="B40" s="7">
        <v>12</v>
      </c>
      <c r="C40" s="7">
        <v>29</v>
      </c>
      <c r="D40" s="7">
        <v>0</v>
      </c>
      <c r="E40" s="18">
        <v>16</v>
      </c>
      <c r="F40" s="7">
        <v>3</v>
      </c>
      <c r="G40" s="7">
        <v>19</v>
      </c>
      <c r="H40" s="7">
        <v>7</v>
      </c>
      <c r="I40" s="7">
        <v>0</v>
      </c>
      <c r="J40" s="7">
        <v>107</v>
      </c>
      <c r="K40" s="7">
        <v>487</v>
      </c>
      <c r="L40" s="7">
        <v>6</v>
      </c>
      <c r="M40" s="7">
        <v>1</v>
      </c>
      <c r="N40" s="7">
        <v>2</v>
      </c>
      <c r="O40" s="7">
        <v>0</v>
      </c>
      <c r="P40" s="7">
        <v>2</v>
      </c>
      <c r="Q40" s="7">
        <v>3</v>
      </c>
      <c r="T40">
        <f t="shared" si="1"/>
        <v>1</v>
      </c>
      <c r="U40">
        <f t="shared" si="2"/>
        <v>0.72499999999999998</v>
      </c>
      <c r="V40">
        <f t="shared" si="3"/>
        <v>1</v>
      </c>
      <c r="W40">
        <f t="shared" si="4"/>
        <v>1</v>
      </c>
      <c r="X40">
        <f t="shared" si="5"/>
        <v>0.6</v>
      </c>
      <c r="Y40">
        <f t="shared" si="6"/>
        <v>6.333333333333333</v>
      </c>
      <c r="Z40">
        <f t="shared" si="7"/>
        <v>1.75</v>
      </c>
      <c r="AA40">
        <f t="shared" si="8"/>
        <v>1</v>
      </c>
      <c r="AB40">
        <f t="shared" si="9"/>
        <v>2.6749999999999998</v>
      </c>
      <c r="AC40">
        <f t="shared" si="10"/>
        <v>5.072916666666667</v>
      </c>
      <c r="AD40">
        <f t="shared" si="11"/>
        <v>3</v>
      </c>
      <c r="AE40">
        <f t="shared" si="12"/>
        <v>1</v>
      </c>
      <c r="AF40">
        <f t="shared" si="13"/>
        <v>1</v>
      </c>
      <c r="AG40">
        <f t="shared" si="14"/>
        <v>1</v>
      </c>
      <c r="AH40">
        <f t="shared" si="15"/>
        <v>9.5238095238095233E-2</v>
      </c>
      <c r="AI40">
        <f t="shared" si="16"/>
        <v>0.23076923076923078</v>
      </c>
    </row>
    <row r="41" spans="1:35" x14ac:dyDescent="0.25">
      <c r="A41" s="3">
        <f t="shared" si="0"/>
        <v>42542</v>
      </c>
      <c r="B41" s="7">
        <v>3</v>
      </c>
      <c r="C41" s="7">
        <v>83</v>
      </c>
      <c r="D41" s="7">
        <v>93</v>
      </c>
      <c r="E41" s="18">
        <v>24</v>
      </c>
      <c r="F41" s="7">
        <v>6</v>
      </c>
      <c r="G41" s="7">
        <v>3</v>
      </c>
      <c r="H41" s="7">
        <v>1</v>
      </c>
      <c r="I41" s="7">
        <v>0</v>
      </c>
      <c r="J41" s="7">
        <v>40</v>
      </c>
      <c r="K41" s="7">
        <v>297</v>
      </c>
      <c r="L41" s="7">
        <v>8</v>
      </c>
      <c r="M41" s="7">
        <v>2</v>
      </c>
      <c r="N41" s="7">
        <v>0</v>
      </c>
      <c r="O41" s="7">
        <v>15</v>
      </c>
      <c r="P41" s="7">
        <v>10</v>
      </c>
      <c r="Q41" s="7">
        <v>7</v>
      </c>
      <c r="T41">
        <f t="shared" si="1"/>
        <v>1</v>
      </c>
      <c r="U41">
        <f t="shared" si="2"/>
        <v>1.7659574468085106</v>
      </c>
      <c r="V41">
        <f t="shared" si="3"/>
        <v>1.55</v>
      </c>
      <c r="W41">
        <f t="shared" si="4"/>
        <v>1.7142857142857142</v>
      </c>
      <c r="X41">
        <f t="shared" si="5"/>
        <v>0.8571428571428571</v>
      </c>
      <c r="Y41">
        <f t="shared" si="6"/>
        <v>1</v>
      </c>
      <c r="Z41">
        <f t="shared" si="7"/>
        <v>0.33333333333333331</v>
      </c>
      <c r="AA41">
        <f t="shared" si="8"/>
        <v>0</v>
      </c>
      <c r="AB41">
        <f t="shared" si="9"/>
        <v>1.1428571428571428</v>
      </c>
      <c r="AC41">
        <f t="shared" si="10"/>
        <v>4.0135135135135132</v>
      </c>
      <c r="AD41">
        <f t="shared" si="11"/>
        <v>8</v>
      </c>
      <c r="AE41">
        <f t="shared" si="12"/>
        <v>1</v>
      </c>
      <c r="AF41">
        <f t="shared" si="13"/>
        <v>1</v>
      </c>
      <c r="AG41">
        <f t="shared" si="14"/>
        <v>15</v>
      </c>
      <c r="AH41">
        <f t="shared" si="15"/>
        <v>0.625</v>
      </c>
      <c r="AI41">
        <f t="shared" si="16"/>
        <v>1.75</v>
      </c>
    </row>
    <row r="42" spans="1:35" x14ac:dyDescent="0.25">
      <c r="A42" s="3">
        <f t="shared" si="0"/>
        <v>42543</v>
      </c>
      <c r="B42" s="7">
        <v>6</v>
      </c>
      <c r="C42" s="7">
        <v>59</v>
      </c>
      <c r="D42" s="7">
        <v>44</v>
      </c>
      <c r="E42" s="18">
        <v>29</v>
      </c>
      <c r="F42" s="7">
        <v>-1</v>
      </c>
      <c r="G42" s="7">
        <v>35</v>
      </c>
      <c r="H42" s="7">
        <v>4</v>
      </c>
      <c r="I42" s="7">
        <v>2</v>
      </c>
      <c r="J42" s="7">
        <v>29</v>
      </c>
      <c r="K42" s="7">
        <v>200</v>
      </c>
      <c r="L42" s="7">
        <v>2</v>
      </c>
      <c r="M42" s="7">
        <v>0</v>
      </c>
      <c r="N42" s="7">
        <v>0</v>
      </c>
      <c r="O42" s="7">
        <v>6</v>
      </c>
      <c r="P42" s="7">
        <v>5</v>
      </c>
      <c r="Q42" s="7">
        <v>8</v>
      </c>
      <c r="T42">
        <f t="shared" si="1"/>
        <v>1.2</v>
      </c>
      <c r="U42">
        <f t="shared" si="2"/>
        <v>1.7878787878787878</v>
      </c>
      <c r="V42">
        <f t="shared" si="3"/>
        <v>1.6296296296296295</v>
      </c>
      <c r="W42">
        <f t="shared" si="4"/>
        <v>0.54716981132075471</v>
      </c>
      <c r="X42">
        <f t="shared" si="5"/>
        <v>-7.1428571428571425E-2</v>
      </c>
      <c r="Y42">
        <f t="shared" si="6"/>
        <v>0.74468085106382975</v>
      </c>
      <c r="Z42">
        <f t="shared" si="7"/>
        <v>2</v>
      </c>
      <c r="AA42">
        <f t="shared" si="8"/>
        <v>1</v>
      </c>
      <c r="AB42">
        <f t="shared" si="9"/>
        <v>0.70731707317073167</v>
      </c>
      <c r="AC42">
        <f t="shared" si="10"/>
        <v>1.8518518518518519</v>
      </c>
      <c r="AD42">
        <f t="shared" si="11"/>
        <v>0.4</v>
      </c>
      <c r="AE42">
        <f t="shared" si="12"/>
        <v>0</v>
      </c>
      <c r="AF42">
        <f t="shared" si="13"/>
        <v>0</v>
      </c>
      <c r="AG42">
        <f t="shared" si="14"/>
        <v>3</v>
      </c>
      <c r="AH42">
        <f t="shared" si="15"/>
        <v>1.25</v>
      </c>
      <c r="AI42">
        <f t="shared" si="16"/>
        <v>2.6666666666666665</v>
      </c>
    </row>
    <row r="43" spans="1:35" x14ac:dyDescent="0.25">
      <c r="A43" s="3">
        <f t="shared" si="0"/>
        <v>42544</v>
      </c>
      <c r="B43" s="7">
        <v>5</v>
      </c>
      <c r="C43" s="7">
        <v>46</v>
      </c>
      <c r="D43" s="7">
        <v>37</v>
      </c>
      <c r="E43" s="18">
        <v>99</v>
      </c>
      <c r="F43" s="7">
        <v>2</v>
      </c>
      <c r="G43" s="7">
        <v>32</v>
      </c>
      <c r="H43" s="7">
        <v>1</v>
      </c>
      <c r="I43" s="7">
        <v>2</v>
      </c>
      <c r="J43" s="7">
        <v>19</v>
      </c>
      <c r="K43" s="7">
        <v>260</v>
      </c>
      <c r="L43" s="7">
        <v>13</v>
      </c>
      <c r="M43" s="7">
        <v>1</v>
      </c>
      <c r="N43" s="7">
        <v>23</v>
      </c>
      <c r="O43" s="7">
        <v>7</v>
      </c>
      <c r="P43" s="7">
        <v>3</v>
      </c>
      <c r="Q43" s="7">
        <v>2</v>
      </c>
      <c r="T43">
        <f t="shared" si="1"/>
        <v>0.17857142857142858</v>
      </c>
      <c r="U43">
        <f t="shared" si="2"/>
        <v>0.63013698630136983</v>
      </c>
      <c r="V43">
        <f t="shared" si="3"/>
        <v>0.88095238095238093</v>
      </c>
      <c r="W43">
        <f t="shared" si="4"/>
        <v>12.375</v>
      </c>
      <c r="X43">
        <f t="shared" si="5"/>
        <v>0.16666666666666666</v>
      </c>
      <c r="Y43">
        <f t="shared" si="6"/>
        <v>2.1333333333333333</v>
      </c>
      <c r="Z43">
        <f t="shared" si="7"/>
        <v>0.5</v>
      </c>
      <c r="AA43">
        <f t="shared" si="8"/>
        <v>0.5</v>
      </c>
      <c r="AB43">
        <f t="shared" si="9"/>
        <v>0.70370370370370372</v>
      </c>
      <c r="AC43">
        <f t="shared" si="10"/>
        <v>1.6455696202531647</v>
      </c>
      <c r="AD43">
        <f t="shared" si="11"/>
        <v>1.0833333333333333</v>
      </c>
      <c r="AE43">
        <f t="shared" si="12"/>
        <v>1</v>
      </c>
      <c r="AF43">
        <f t="shared" si="13"/>
        <v>1</v>
      </c>
      <c r="AG43">
        <f t="shared" si="14"/>
        <v>7</v>
      </c>
      <c r="AH43">
        <f t="shared" si="15"/>
        <v>0.1111111111111111</v>
      </c>
      <c r="AI43">
        <f t="shared" si="16"/>
        <v>0.11764705882352941</v>
      </c>
    </row>
    <row r="44" spans="1:35" x14ac:dyDescent="0.25">
      <c r="A44" s="3">
        <f t="shared" si="0"/>
        <v>42545</v>
      </c>
      <c r="B44" s="7">
        <v>15</v>
      </c>
      <c r="C44" s="7">
        <v>75</v>
      </c>
      <c r="D44" s="7">
        <v>30</v>
      </c>
      <c r="E44" s="18">
        <v>127</v>
      </c>
      <c r="F44" s="7">
        <v>3</v>
      </c>
      <c r="G44" s="7">
        <v>21</v>
      </c>
      <c r="H44" s="7">
        <v>0</v>
      </c>
      <c r="I44" s="7">
        <v>1</v>
      </c>
      <c r="J44" s="7">
        <v>47</v>
      </c>
      <c r="K44" s="7">
        <v>314</v>
      </c>
      <c r="L44" s="7">
        <v>8</v>
      </c>
      <c r="M44" s="7">
        <v>3</v>
      </c>
      <c r="N44" s="7">
        <v>0</v>
      </c>
      <c r="O44" s="7">
        <v>2</v>
      </c>
      <c r="P44" s="7">
        <v>4</v>
      </c>
      <c r="Q44" s="7">
        <v>4</v>
      </c>
      <c r="T44">
        <f t="shared" si="1"/>
        <v>5</v>
      </c>
      <c r="U44">
        <f t="shared" si="2"/>
        <v>0.5859375</v>
      </c>
      <c r="V44">
        <f t="shared" si="3"/>
        <v>1.5</v>
      </c>
      <c r="W44">
        <f t="shared" si="4"/>
        <v>2.9534883720930232</v>
      </c>
      <c r="X44">
        <f t="shared" si="5"/>
        <v>0.42857142857142855</v>
      </c>
      <c r="Y44">
        <f t="shared" si="6"/>
        <v>0.3888888888888889</v>
      </c>
      <c r="Z44">
        <f t="shared" si="7"/>
        <v>0</v>
      </c>
      <c r="AA44">
        <f t="shared" si="8"/>
        <v>1</v>
      </c>
      <c r="AB44">
        <f t="shared" si="9"/>
        <v>0.54651162790697672</v>
      </c>
      <c r="AC44">
        <f t="shared" si="10"/>
        <v>0.36469221835075494</v>
      </c>
      <c r="AD44">
        <f t="shared" si="11"/>
        <v>0.47058823529411764</v>
      </c>
      <c r="AE44">
        <f t="shared" si="12"/>
        <v>1</v>
      </c>
      <c r="AF44">
        <f t="shared" si="13"/>
        <v>1</v>
      </c>
      <c r="AG44">
        <f t="shared" si="14"/>
        <v>8.3333333333333329E-2</v>
      </c>
      <c r="AH44">
        <f t="shared" si="15"/>
        <v>0.25</v>
      </c>
      <c r="AI44">
        <f t="shared" si="16"/>
        <v>0.8</v>
      </c>
    </row>
    <row r="45" spans="1:35" x14ac:dyDescent="0.25">
      <c r="A45" s="3">
        <f t="shared" si="0"/>
        <v>42546</v>
      </c>
      <c r="B45" s="7">
        <v>9</v>
      </c>
      <c r="C45" s="7">
        <v>49</v>
      </c>
      <c r="D45" s="7">
        <v>55</v>
      </c>
      <c r="E45" s="18">
        <v>80</v>
      </c>
      <c r="F45" s="7">
        <v>1</v>
      </c>
      <c r="G45" s="7">
        <v>41</v>
      </c>
      <c r="H45" s="7">
        <v>2</v>
      </c>
      <c r="I45" s="7">
        <v>1</v>
      </c>
      <c r="J45" s="7">
        <v>44</v>
      </c>
      <c r="K45" s="7">
        <v>158</v>
      </c>
      <c r="L45" s="7">
        <v>14</v>
      </c>
      <c r="M45" s="7">
        <v>4</v>
      </c>
      <c r="N45" s="7">
        <v>1</v>
      </c>
      <c r="O45" s="7">
        <v>2</v>
      </c>
      <c r="P45" s="7">
        <v>3</v>
      </c>
      <c r="Q45" s="7">
        <v>9</v>
      </c>
      <c r="T45">
        <f t="shared" si="1"/>
        <v>1</v>
      </c>
      <c r="U45">
        <f t="shared" si="2"/>
        <v>0.37692307692307692</v>
      </c>
      <c r="V45">
        <f t="shared" si="3"/>
        <v>1.4102564102564104</v>
      </c>
      <c r="W45">
        <f t="shared" si="4"/>
        <v>1.5384615384615385</v>
      </c>
      <c r="X45">
        <f t="shared" si="5"/>
        <v>0.1</v>
      </c>
      <c r="Y45">
        <f t="shared" si="6"/>
        <v>0.65079365079365081</v>
      </c>
      <c r="Z45">
        <f t="shared" si="7"/>
        <v>0.5</v>
      </c>
      <c r="AA45">
        <f t="shared" si="8"/>
        <v>1</v>
      </c>
      <c r="AB45">
        <f t="shared" si="9"/>
        <v>1.2941176470588236</v>
      </c>
      <c r="AC45">
        <f t="shared" si="10"/>
        <v>1</v>
      </c>
      <c r="AD45">
        <f t="shared" si="11"/>
        <v>1</v>
      </c>
      <c r="AE45">
        <f t="shared" si="12"/>
        <v>0.44444444444444442</v>
      </c>
      <c r="AF45">
        <f t="shared" si="13"/>
        <v>1</v>
      </c>
      <c r="AG45">
        <f t="shared" si="14"/>
        <v>8.3333333333333329E-2</v>
      </c>
      <c r="AH45">
        <f t="shared" si="15"/>
        <v>0.14285714285714285</v>
      </c>
      <c r="AI45">
        <f t="shared" si="16"/>
        <v>1.125</v>
      </c>
    </row>
    <row r="46" spans="1:35" x14ac:dyDescent="0.25">
      <c r="A46" s="3">
        <f t="shared" si="0"/>
        <v>42547</v>
      </c>
      <c r="B46" s="7">
        <v>11</v>
      </c>
      <c r="C46" s="7">
        <v>23</v>
      </c>
      <c r="D46" s="7">
        <v>0</v>
      </c>
      <c r="E46" s="18">
        <v>60</v>
      </c>
      <c r="F46" s="7">
        <v>2</v>
      </c>
      <c r="G46" s="7">
        <v>24</v>
      </c>
      <c r="H46" s="7">
        <v>10</v>
      </c>
      <c r="I46" s="7">
        <v>3</v>
      </c>
      <c r="J46" s="7">
        <v>34</v>
      </c>
      <c r="K46" s="7">
        <v>421</v>
      </c>
      <c r="L46" s="7">
        <v>17</v>
      </c>
      <c r="M46" s="7">
        <v>2</v>
      </c>
      <c r="N46" s="7">
        <v>0</v>
      </c>
      <c r="O46" s="7">
        <v>4</v>
      </c>
      <c r="P46" s="7">
        <v>0</v>
      </c>
      <c r="Q46" s="7">
        <v>5</v>
      </c>
      <c r="T46">
        <f t="shared" si="1"/>
        <v>0.84615384615384615</v>
      </c>
      <c r="U46">
        <f t="shared" si="2"/>
        <v>0.323943661971831</v>
      </c>
      <c r="V46">
        <f t="shared" si="3"/>
        <v>1</v>
      </c>
      <c r="W46">
        <f t="shared" si="4"/>
        <v>2.1428571428571428</v>
      </c>
      <c r="X46">
        <f t="shared" si="5"/>
        <v>0.22222222222222221</v>
      </c>
      <c r="Y46">
        <f t="shared" si="6"/>
        <v>0.45283018867924529</v>
      </c>
      <c r="Z46">
        <f t="shared" si="7"/>
        <v>3.3333333333333335</v>
      </c>
      <c r="AA46">
        <f t="shared" si="8"/>
        <v>3</v>
      </c>
      <c r="AB46">
        <f t="shared" si="9"/>
        <v>0.87179487179487181</v>
      </c>
      <c r="AC46">
        <f t="shared" si="10"/>
        <v>1</v>
      </c>
      <c r="AD46">
        <f t="shared" si="11"/>
        <v>1.2142857142857142</v>
      </c>
      <c r="AE46">
        <f t="shared" si="12"/>
        <v>1</v>
      </c>
      <c r="AF46">
        <f t="shared" si="13"/>
        <v>0</v>
      </c>
      <c r="AG46">
        <f t="shared" si="14"/>
        <v>0.4</v>
      </c>
      <c r="AH46">
        <f t="shared" si="15"/>
        <v>1</v>
      </c>
      <c r="AI46">
        <f t="shared" si="16"/>
        <v>1</v>
      </c>
    </row>
    <row r="47" spans="1:35" x14ac:dyDescent="0.25">
      <c r="A47" s="3">
        <f t="shared" si="0"/>
        <v>42548</v>
      </c>
      <c r="B47" s="7">
        <v>3</v>
      </c>
      <c r="C47" s="7">
        <v>8</v>
      </c>
      <c r="D47" s="7">
        <v>0</v>
      </c>
      <c r="E47" s="18">
        <v>32</v>
      </c>
      <c r="F47" s="7">
        <v>0</v>
      </c>
      <c r="G47" s="7">
        <v>30</v>
      </c>
      <c r="H47" s="7">
        <v>0</v>
      </c>
      <c r="I47" s="7">
        <v>0</v>
      </c>
      <c r="J47" s="7">
        <v>22</v>
      </c>
      <c r="K47" s="7">
        <v>152</v>
      </c>
      <c r="L47" s="7">
        <v>8</v>
      </c>
      <c r="M47" s="7">
        <v>1</v>
      </c>
      <c r="N47" s="7">
        <v>3</v>
      </c>
      <c r="O47" s="7">
        <v>0</v>
      </c>
      <c r="P47" s="7">
        <v>1</v>
      </c>
      <c r="Q47" s="7">
        <v>1</v>
      </c>
      <c r="T47">
        <f t="shared" si="1"/>
        <v>0.25</v>
      </c>
      <c r="U47">
        <f t="shared" si="2"/>
        <v>0.27586206896551724</v>
      </c>
      <c r="V47">
        <f t="shared" si="3"/>
        <v>1</v>
      </c>
      <c r="W47">
        <f t="shared" si="4"/>
        <v>2</v>
      </c>
      <c r="X47">
        <f t="shared" si="5"/>
        <v>0</v>
      </c>
      <c r="Y47">
        <f t="shared" si="6"/>
        <v>1.5789473684210527</v>
      </c>
      <c r="Z47">
        <f t="shared" si="7"/>
        <v>0</v>
      </c>
      <c r="AA47">
        <f t="shared" si="8"/>
        <v>1</v>
      </c>
      <c r="AB47">
        <f t="shared" si="9"/>
        <v>0.20560747663551401</v>
      </c>
      <c r="AC47">
        <f t="shared" si="10"/>
        <v>0.31211498973305957</v>
      </c>
      <c r="AD47">
        <f t="shared" si="11"/>
        <v>1.3333333333333333</v>
      </c>
      <c r="AE47">
        <f t="shared" si="12"/>
        <v>1</v>
      </c>
      <c r="AF47">
        <f t="shared" si="13"/>
        <v>1.5</v>
      </c>
      <c r="AG47">
        <f t="shared" si="14"/>
        <v>1</v>
      </c>
      <c r="AH47">
        <f t="shared" si="15"/>
        <v>0.5</v>
      </c>
      <c r="AI47">
        <f t="shared" si="16"/>
        <v>0.33333333333333331</v>
      </c>
    </row>
    <row r="48" spans="1:35" x14ac:dyDescent="0.25">
      <c r="A48" s="3">
        <f t="shared" si="0"/>
        <v>42549</v>
      </c>
      <c r="B48" s="7">
        <v>0</v>
      </c>
      <c r="C48" s="7">
        <v>44</v>
      </c>
      <c r="D48" s="7">
        <v>89</v>
      </c>
      <c r="E48" s="18">
        <v>50</v>
      </c>
      <c r="F48" s="7">
        <v>1</v>
      </c>
      <c r="G48" s="7">
        <v>1</v>
      </c>
      <c r="H48" s="7">
        <v>13</v>
      </c>
      <c r="I48" s="7">
        <v>1</v>
      </c>
      <c r="J48" s="7">
        <v>24</v>
      </c>
      <c r="K48" s="7">
        <v>146</v>
      </c>
      <c r="L48" s="7">
        <v>8</v>
      </c>
      <c r="M48" s="7">
        <v>0</v>
      </c>
      <c r="N48" s="7">
        <v>1</v>
      </c>
      <c r="O48" s="7">
        <v>0</v>
      </c>
      <c r="P48" s="7">
        <v>5</v>
      </c>
      <c r="Q48" s="7">
        <v>0</v>
      </c>
      <c r="T48">
        <f t="shared" si="1"/>
        <v>0</v>
      </c>
      <c r="U48">
        <f t="shared" si="2"/>
        <v>0.53012048192771088</v>
      </c>
      <c r="V48">
        <f t="shared" si="3"/>
        <v>0.956989247311828</v>
      </c>
      <c r="W48">
        <f t="shared" si="4"/>
        <v>2.0833333333333335</v>
      </c>
      <c r="X48">
        <f t="shared" si="5"/>
        <v>0.16666666666666666</v>
      </c>
      <c r="Y48">
        <f t="shared" si="6"/>
        <v>0.33333333333333331</v>
      </c>
      <c r="Z48">
        <f t="shared" si="7"/>
        <v>13</v>
      </c>
      <c r="AA48">
        <f t="shared" si="8"/>
        <v>1</v>
      </c>
      <c r="AB48">
        <f t="shared" si="9"/>
        <v>0.6</v>
      </c>
      <c r="AC48">
        <f t="shared" si="10"/>
        <v>0.49158249158249157</v>
      </c>
      <c r="AD48">
        <f t="shared" si="11"/>
        <v>1</v>
      </c>
      <c r="AE48">
        <f t="shared" si="12"/>
        <v>0</v>
      </c>
      <c r="AF48">
        <f t="shared" si="13"/>
        <v>1</v>
      </c>
      <c r="AG48">
        <f t="shared" si="14"/>
        <v>0</v>
      </c>
      <c r="AH48">
        <f t="shared" si="15"/>
        <v>0.5</v>
      </c>
      <c r="AI48">
        <f t="shared" si="16"/>
        <v>0</v>
      </c>
    </row>
    <row r="49" spans="1:42" x14ac:dyDescent="0.25">
      <c r="A49" s="3">
        <f t="shared" si="0"/>
        <v>42550</v>
      </c>
      <c r="B49" s="7">
        <v>0</v>
      </c>
      <c r="C49" s="7">
        <v>23</v>
      </c>
      <c r="D49" s="7">
        <v>75</v>
      </c>
      <c r="E49" s="18">
        <v>56</v>
      </c>
      <c r="F49" s="7">
        <v>5</v>
      </c>
      <c r="G49" s="7">
        <v>33</v>
      </c>
      <c r="H49" s="7">
        <v>3</v>
      </c>
      <c r="I49" s="7">
        <v>1</v>
      </c>
      <c r="J49" s="7">
        <v>33</v>
      </c>
      <c r="K49" s="7">
        <v>197</v>
      </c>
      <c r="L49" s="7">
        <v>14</v>
      </c>
      <c r="M49" s="7">
        <v>12</v>
      </c>
      <c r="N49" s="7">
        <v>0</v>
      </c>
      <c r="O49" s="7">
        <v>4</v>
      </c>
      <c r="P49" s="7">
        <v>2</v>
      </c>
      <c r="Q49" s="7">
        <v>4</v>
      </c>
      <c r="T49">
        <f t="shared" si="1"/>
        <v>0</v>
      </c>
      <c r="U49">
        <f t="shared" si="2"/>
        <v>0.38983050847457629</v>
      </c>
      <c r="V49">
        <f t="shared" si="3"/>
        <v>1.7045454545454546</v>
      </c>
      <c r="W49">
        <f t="shared" si="4"/>
        <v>1.9310344827586208</v>
      </c>
      <c r="X49">
        <f t="shared" si="5"/>
        <v>-5</v>
      </c>
      <c r="Y49">
        <f t="shared" si="6"/>
        <v>0.94285714285714284</v>
      </c>
      <c r="Z49">
        <f t="shared" si="7"/>
        <v>0.75</v>
      </c>
      <c r="AA49">
        <f t="shared" si="8"/>
        <v>0.5</v>
      </c>
      <c r="AB49">
        <f t="shared" si="9"/>
        <v>1.1379310344827587</v>
      </c>
      <c r="AC49">
        <f t="shared" si="10"/>
        <v>0.98499999999999999</v>
      </c>
      <c r="AD49">
        <f t="shared" si="11"/>
        <v>7</v>
      </c>
      <c r="AE49">
        <f t="shared" si="12"/>
        <v>1</v>
      </c>
      <c r="AF49">
        <f t="shared" si="13"/>
        <v>1</v>
      </c>
      <c r="AG49">
        <f t="shared" si="14"/>
        <v>0.66666666666666663</v>
      </c>
      <c r="AH49">
        <f t="shared" si="15"/>
        <v>0.4</v>
      </c>
      <c r="AI49">
        <f t="shared" si="16"/>
        <v>0.5</v>
      </c>
    </row>
    <row r="50" spans="1:42" x14ac:dyDescent="0.25">
      <c r="A50" s="3">
        <f t="shared" si="0"/>
        <v>42551</v>
      </c>
      <c r="B50" s="7">
        <v>8</v>
      </c>
      <c r="C50" s="7">
        <v>59</v>
      </c>
      <c r="D50" s="7">
        <v>50</v>
      </c>
      <c r="E50" s="18">
        <v>80</v>
      </c>
      <c r="F50" s="7">
        <v>3</v>
      </c>
      <c r="G50" s="7">
        <v>16</v>
      </c>
      <c r="H50" s="7">
        <v>1</v>
      </c>
      <c r="I50" s="7">
        <v>0</v>
      </c>
      <c r="J50" s="7">
        <v>42</v>
      </c>
      <c r="K50" s="7">
        <v>176</v>
      </c>
      <c r="L50" s="7">
        <v>26</v>
      </c>
      <c r="M50" s="7">
        <v>4</v>
      </c>
      <c r="N50" s="7">
        <v>0</v>
      </c>
      <c r="O50" s="7">
        <v>3</v>
      </c>
      <c r="P50" s="7">
        <v>3</v>
      </c>
      <c r="Q50" s="7">
        <v>4</v>
      </c>
      <c r="T50">
        <f t="shared" si="1"/>
        <v>1.6</v>
      </c>
      <c r="U50">
        <f t="shared" si="2"/>
        <v>1.2826086956521738</v>
      </c>
      <c r="V50">
        <f t="shared" si="3"/>
        <v>1.3513513513513513</v>
      </c>
      <c r="W50">
        <f t="shared" si="4"/>
        <v>0.80808080808080807</v>
      </c>
      <c r="X50">
        <f t="shared" si="5"/>
        <v>1.5</v>
      </c>
      <c r="Y50">
        <f t="shared" si="6"/>
        <v>0.5</v>
      </c>
      <c r="Z50">
        <f t="shared" si="7"/>
        <v>1</v>
      </c>
      <c r="AA50">
        <f t="shared" si="8"/>
        <v>0</v>
      </c>
      <c r="AB50">
        <f t="shared" si="9"/>
        <v>2.2105263157894739</v>
      </c>
      <c r="AC50">
        <f t="shared" si="10"/>
        <v>0.67692307692307696</v>
      </c>
      <c r="AD50">
        <f t="shared" si="11"/>
        <v>2</v>
      </c>
      <c r="AE50">
        <f t="shared" si="12"/>
        <v>4</v>
      </c>
      <c r="AF50">
        <f t="shared" si="13"/>
        <v>0</v>
      </c>
      <c r="AG50">
        <f t="shared" si="14"/>
        <v>0.42857142857142855</v>
      </c>
      <c r="AH50">
        <f t="shared" si="15"/>
        <v>1</v>
      </c>
      <c r="AI50">
        <f t="shared" si="16"/>
        <v>2</v>
      </c>
    </row>
    <row r="51" spans="1:42" x14ac:dyDescent="0.25">
      <c r="A51" s="3">
        <f t="shared" si="0"/>
        <v>42552</v>
      </c>
      <c r="B51" s="7">
        <v>11</v>
      </c>
      <c r="C51" s="7">
        <v>43</v>
      </c>
      <c r="D51" s="7">
        <v>25</v>
      </c>
      <c r="E51" s="18">
        <v>67</v>
      </c>
      <c r="F51" s="7">
        <v>5</v>
      </c>
      <c r="G51" s="7">
        <v>58</v>
      </c>
      <c r="H51" s="7">
        <v>7</v>
      </c>
      <c r="I51" s="7">
        <v>0</v>
      </c>
      <c r="J51" s="7">
        <v>28</v>
      </c>
      <c r="K51" s="7">
        <v>194</v>
      </c>
      <c r="L51" s="7">
        <v>9</v>
      </c>
      <c r="M51" s="7">
        <v>13</v>
      </c>
      <c r="N51" s="7">
        <v>1</v>
      </c>
      <c r="O51" s="7">
        <v>6</v>
      </c>
      <c r="P51" s="7">
        <v>2</v>
      </c>
      <c r="Q51" s="7">
        <v>2</v>
      </c>
      <c r="T51">
        <f t="shared" si="1"/>
        <v>0.73333333333333328</v>
      </c>
      <c r="U51">
        <f t="shared" si="2"/>
        <v>0.57333333333333336</v>
      </c>
      <c r="V51">
        <f t="shared" si="3"/>
        <v>0.83333333333333337</v>
      </c>
      <c r="W51">
        <f t="shared" si="4"/>
        <v>0.52755905511811019</v>
      </c>
      <c r="X51">
        <f t="shared" si="5"/>
        <v>1.6666666666666667</v>
      </c>
      <c r="Y51">
        <f t="shared" si="6"/>
        <v>2.7619047619047619</v>
      </c>
      <c r="Z51">
        <f t="shared" si="7"/>
        <v>1</v>
      </c>
      <c r="AA51">
        <f t="shared" si="8"/>
        <v>0</v>
      </c>
      <c r="AB51">
        <f t="shared" si="9"/>
        <v>0.5957446808510638</v>
      </c>
      <c r="AC51">
        <f t="shared" si="10"/>
        <v>0.61783439490445857</v>
      </c>
      <c r="AD51">
        <f t="shared" si="11"/>
        <v>1.125</v>
      </c>
      <c r="AE51">
        <f t="shared" si="12"/>
        <v>4.333333333333333</v>
      </c>
      <c r="AF51">
        <f t="shared" si="13"/>
        <v>1</v>
      </c>
      <c r="AG51">
        <f t="shared" si="14"/>
        <v>3</v>
      </c>
      <c r="AH51">
        <f t="shared" si="15"/>
        <v>0.5</v>
      </c>
      <c r="AI51">
        <f t="shared" si="16"/>
        <v>0.5</v>
      </c>
    </row>
    <row r="52" spans="1:42" x14ac:dyDescent="0.25">
      <c r="A52" s="3">
        <f t="shared" si="0"/>
        <v>42553</v>
      </c>
      <c r="B52" s="7">
        <v>9</v>
      </c>
      <c r="C52" s="7">
        <v>48</v>
      </c>
      <c r="D52" s="7">
        <v>37</v>
      </c>
      <c r="E52" s="18">
        <v>40</v>
      </c>
      <c r="F52" s="7">
        <v>0</v>
      </c>
      <c r="G52" s="7">
        <v>25</v>
      </c>
      <c r="H52" s="7">
        <v>5</v>
      </c>
      <c r="I52" s="7">
        <v>1</v>
      </c>
      <c r="J52" s="7">
        <v>27</v>
      </c>
      <c r="K52" s="7">
        <v>224</v>
      </c>
      <c r="L52" s="7">
        <v>32</v>
      </c>
      <c r="M52" s="7">
        <v>2</v>
      </c>
      <c r="N52" s="7">
        <v>0</v>
      </c>
      <c r="O52" s="7">
        <v>0</v>
      </c>
      <c r="P52" s="7">
        <v>2</v>
      </c>
      <c r="Q52" s="7">
        <v>6</v>
      </c>
      <c r="T52">
        <f t="shared" si="1"/>
        <v>1</v>
      </c>
      <c r="U52">
        <f t="shared" si="2"/>
        <v>0.97959183673469385</v>
      </c>
      <c r="V52">
        <f t="shared" si="3"/>
        <v>0.67272727272727273</v>
      </c>
      <c r="W52">
        <f t="shared" si="4"/>
        <v>0.5</v>
      </c>
      <c r="X52">
        <f t="shared" si="5"/>
        <v>0</v>
      </c>
      <c r="Y52">
        <f t="shared" si="6"/>
        <v>0.6097560975609756</v>
      </c>
      <c r="Z52">
        <f t="shared" si="7"/>
        <v>2.5</v>
      </c>
      <c r="AA52">
        <f t="shared" si="8"/>
        <v>1</v>
      </c>
      <c r="AB52">
        <f t="shared" si="9"/>
        <v>0.61363636363636365</v>
      </c>
      <c r="AC52">
        <f t="shared" si="10"/>
        <v>1.4177215189873418</v>
      </c>
      <c r="AD52">
        <f t="shared" si="11"/>
        <v>2.2857142857142856</v>
      </c>
      <c r="AE52">
        <f t="shared" si="12"/>
        <v>0.5</v>
      </c>
      <c r="AF52">
        <f t="shared" si="13"/>
        <v>0</v>
      </c>
      <c r="AG52">
        <f t="shared" si="14"/>
        <v>0</v>
      </c>
      <c r="AH52">
        <f t="shared" si="15"/>
        <v>0.66666666666666663</v>
      </c>
      <c r="AI52">
        <f t="shared" si="16"/>
        <v>0.66666666666666663</v>
      </c>
    </row>
    <row r="53" spans="1:42" x14ac:dyDescent="0.25">
      <c r="A53" s="3">
        <f t="shared" si="0"/>
        <v>42554</v>
      </c>
      <c r="B53" s="7">
        <v>9</v>
      </c>
      <c r="C53" s="7">
        <v>41</v>
      </c>
      <c r="D53" s="7">
        <v>0</v>
      </c>
      <c r="E53" s="18">
        <v>68</v>
      </c>
      <c r="F53" s="7">
        <v>3</v>
      </c>
      <c r="G53" s="7">
        <v>24</v>
      </c>
      <c r="H53" s="7">
        <v>3</v>
      </c>
      <c r="I53" s="7">
        <v>0</v>
      </c>
      <c r="J53" s="7">
        <v>15</v>
      </c>
      <c r="K53" s="7">
        <v>193</v>
      </c>
      <c r="L53" s="7">
        <v>12</v>
      </c>
      <c r="M53" s="7">
        <v>3</v>
      </c>
      <c r="N53" s="7">
        <v>0</v>
      </c>
      <c r="O53" s="7">
        <v>1</v>
      </c>
      <c r="P53" s="7">
        <v>0</v>
      </c>
      <c r="Q53" s="7">
        <v>1</v>
      </c>
      <c r="T53">
        <f t="shared" si="1"/>
        <v>0.81818181818181823</v>
      </c>
      <c r="U53">
        <f t="shared" si="2"/>
        <v>1.7826086956521738</v>
      </c>
      <c r="V53">
        <f t="shared" si="3"/>
        <v>1</v>
      </c>
      <c r="W53">
        <f t="shared" si="4"/>
        <v>1.1333333333333333</v>
      </c>
      <c r="X53">
        <f t="shared" si="5"/>
        <v>1.5</v>
      </c>
      <c r="Y53">
        <f t="shared" si="6"/>
        <v>1</v>
      </c>
      <c r="Z53">
        <f t="shared" si="7"/>
        <v>0.3</v>
      </c>
      <c r="AA53">
        <f t="shared" si="8"/>
        <v>0</v>
      </c>
      <c r="AB53">
        <f t="shared" si="9"/>
        <v>0.44117647058823528</v>
      </c>
      <c r="AC53">
        <f t="shared" si="10"/>
        <v>0.45843230403800472</v>
      </c>
      <c r="AD53">
        <f t="shared" si="11"/>
        <v>0.70588235294117652</v>
      </c>
      <c r="AE53">
        <f t="shared" si="12"/>
        <v>1.5</v>
      </c>
      <c r="AF53">
        <f t="shared" si="13"/>
        <v>1</v>
      </c>
      <c r="AG53">
        <f t="shared" si="14"/>
        <v>0.25</v>
      </c>
      <c r="AH53">
        <f t="shared" si="15"/>
        <v>1</v>
      </c>
      <c r="AI53">
        <f t="shared" si="16"/>
        <v>0.2</v>
      </c>
    </row>
    <row r="54" spans="1:42" x14ac:dyDescent="0.25">
      <c r="A54" s="3">
        <f t="shared" si="0"/>
        <v>42555</v>
      </c>
      <c r="B54" s="7">
        <v>10</v>
      </c>
      <c r="C54" s="7">
        <v>17</v>
      </c>
      <c r="D54" s="7">
        <v>0</v>
      </c>
      <c r="E54" s="18">
        <v>10</v>
      </c>
      <c r="F54" s="7">
        <v>1</v>
      </c>
      <c r="G54" s="7">
        <v>21</v>
      </c>
      <c r="H54" s="7">
        <v>1</v>
      </c>
      <c r="I54" s="7">
        <v>0</v>
      </c>
      <c r="J54" s="7">
        <v>17</v>
      </c>
      <c r="K54" s="7">
        <v>137</v>
      </c>
      <c r="L54" s="7">
        <v>0</v>
      </c>
      <c r="M54" s="7">
        <v>6</v>
      </c>
      <c r="N54" s="7">
        <v>0</v>
      </c>
      <c r="O54" s="7">
        <v>0</v>
      </c>
      <c r="P54" s="7">
        <v>0</v>
      </c>
      <c r="Q54" s="7">
        <v>3</v>
      </c>
      <c r="T54">
        <f t="shared" si="1"/>
        <v>3.3333333333333335</v>
      </c>
      <c r="U54">
        <f t="shared" si="2"/>
        <v>2.125</v>
      </c>
      <c r="V54">
        <f t="shared" si="3"/>
        <v>1</v>
      </c>
      <c r="W54">
        <f t="shared" si="4"/>
        <v>0.3125</v>
      </c>
      <c r="X54">
        <f t="shared" si="5"/>
        <v>1</v>
      </c>
      <c r="Y54">
        <f t="shared" si="6"/>
        <v>0.7</v>
      </c>
      <c r="Z54">
        <f t="shared" si="7"/>
        <v>1</v>
      </c>
      <c r="AA54">
        <f t="shared" si="8"/>
        <v>1</v>
      </c>
      <c r="AB54">
        <f t="shared" si="9"/>
        <v>0.77272727272727271</v>
      </c>
      <c r="AC54">
        <f t="shared" si="10"/>
        <v>0.90131578947368418</v>
      </c>
      <c r="AD54">
        <f t="shared" si="11"/>
        <v>0</v>
      </c>
      <c r="AE54">
        <f t="shared" si="12"/>
        <v>6</v>
      </c>
      <c r="AF54">
        <f t="shared" si="13"/>
        <v>0</v>
      </c>
      <c r="AG54">
        <f t="shared" si="14"/>
        <v>1</v>
      </c>
      <c r="AH54">
        <f t="shared" si="15"/>
        <v>0</v>
      </c>
      <c r="AI54">
        <f t="shared" si="16"/>
        <v>3</v>
      </c>
    </row>
    <row r="55" spans="1:42" x14ac:dyDescent="0.25">
      <c r="A55" s="3">
        <f t="shared" si="0"/>
        <v>42556</v>
      </c>
      <c r="B55" s="7">
        <v>1</v>
      </c>
      <c r="C55" s="7">
        <v>11</v>
      </c>
      <c r="D55" s="7">
        <v>55</v>
      </c>
      <c r="E55" s="18">
        <v>104</v>
      </c>
      <c r="F55" s="7">
        <v>0</v>
      </c>
      <c r="G55" s="7">
        <v>16</v>
      </c>
      <c r="H55" s="7">
        <v>2</v>
      </c>
      <c r="I55" s="7">
        <v>0</v>
      </c>
      <c r="J55" s="7">
        <v>11</v>
      </c>
      <c r="K55" s="7">
        <v>74</v>
      </c>
      <c r="L55" s="7">
        <v>3</v>
      </c>
      <c r="M55" s="7">
        <v>2</v>
      </c>
      <c r="N55" s="7">
        <v>0</v>
      </c>
      <c r="O55" s="7">
        <v>0</v>
      </c>
      <c r="P55" s="7">
        <v>14</v>
      </c>
      <c r="Q55" s="7">
        <v>2</v>
      </c>
      <c r="T55">
        <f t="shared" si="1"/>
        <v>1</v>
      </c>
      <c r="U55">
        <f t="shared" si="2"/>
        <v>0.25</v>
      </c>
      <c r="V55">
        <f t="shared" si="3"/>
        <v>0.6179775280898876</v>
      </c>
      <c r="W55">
        <f t="shared" si="4"/>
        <v>2.08</v>
      </c>
      <c r="X55">
        <f t="shared" si="5"/>
        <v>0</v>
      </c>
      <c r="Y55">
        <f t="shared" si="6"/>
        <v>16</v>
      </c>
      <c r="Z55">
        <f t="shared" si="7"/>
        <v>0.15384615384615385</v>
      </c>
      <c r="AA55">
        <f t="shared" si="8"/>
        <v>0</v>
      </c>
      <c r="AB55">
        <f t="shared" si="9"/>
        <v>0.45833333333333331</v>
      </c>
      <c r="AC55">
        <f t="shared" si="10"/>
        <v>0.50684931506849318</v>
      </c>
      <c r="AD55">
        <f t="shared" si="11"/>
        <v>0.375</v>
      </c>
      <c r="AE55">
        <f t="shared" si="12"/>
        <v>1</v>
      </c>
      <c r="AF55">
        <f t="shared" si="13"/>
        <v>0</v>
      </c>
      <c r="AG55">
        <f t="shared" si="14"/>
        <v>1</v>
      </c>
      <c r="AH55">
        <f t="shared" si="15"/>
        <v>2.8</v>
      </c>
      <c r="AI55">
        <f t="shared" si="16"/>
        <v>1</v>
      </c>
    </row>
    <row r="56" spans="1:42" x14ac:dyDescent="0.25">
      <c r="A56" s="3">
        <f t="shared" si="0"/>
        <v>42557</v>
      </c>
      <c r="B56" s="7">
        <v>2</v>
      </c>
      <c r="C56" s="7">
        <v>40</v>
      </c>
      <c r="D56" s="7">
        <v>28</v>
      </c>
      <c r="E56" s="18">
        <v>84</v>
      </c>
      <c r="F56" s="7">
        <v>2</v>
      </c>
      <c r="G56" s="7">
        <v>30</v>
      </c>
      <c r="H56" s="7">
        <v>1</v>
      </c>
      <c r="I56" s="7">
        <v>1</v>
      </c>
      <c r="J56" s="7">
        <v>56</v>
      </c>
      <c r="K56" s="7">
        <v>94</v>
      </c>
      <c r="L56" s="7">
        <v>11</v>
      </c>
      <c r="M56" s="7">
        <v>5</v>
      </c>
      <c r="N56" s="7">
        <v>0</v>
      </c>
      <c r="O56" s="7">
        <v>2</v>
      </c>
      <c r="P56" s="7">
        <v>2</v>
      </c>
      <c r="Q56" s="7">
        <v>5</v>
      </c>
      <c r="T56">
        <f t="shared" si="1"/>
        <v>1</v>
      </c>
      <c r="U56">
        <f t="shared" si="2"/>
        <v>1.7391304347826086</v>
      </c>
      <c r="V56">
        <f t="shared" si="3"/>
        <v>0.37333333333333335</v>
      </c>
      <c r="W56">
        <f t="shared" si="4"/>
        <v>1.5</v>
      </c>
      <c r="X56">
        <f t="shared" si="5"/>
        <v>0.4</v>
      </c>
      <c r="Y56">
        <f t="shared" si="6"/>
        <v>0.90909090909090906</v>
      </c>
      <c r="Z56">
        <f t="shared" si="7"/>
        <v>0.33333333333333331</v>
      </c>
      <c r="AA56">
        <f t="shared" si="8"/>
        <v>1</v>
      </c>
      <c r="AB56">
        <f t="shared" si="9"/>
        <v>1.696969696969697</v>
      </c>
      <c r="AC56">
        <f t="shared" si="10"/>
        <v>0.47715736040609136</v>
      </c>
      <c r="AD56">
        <f t="shared" si="11"/>
        <v>0.7857142857142857</v>
      </c>
      <c r="AE56">
        <f t="shared" si="12"/>
        <v>0.41666666666666669</v>
      </c>
      <c r="AF56">
        <f t="shared" si="13"/>
        <v>1</v>
      </c>
      <c r="AG56">
        <f t="shared" si="14"/>
        <v>0.5</v>
      </c>
      <c r="AH56">
        <f t="shared" si="15"/>
        <v>1</v>
      </c>
      <c r="AI56">
        <f t="shared" si="16"/>
        <v>1.25</v>
      </c>
    </row>
    <row r="57" spans="1:42" x14ac:dyDescent="0.25">
      <c r="A57" s="3">
        <f t="shared" si="0"/>
        <v>42558</v>
      </c>
      <c r="B57" s="7">
        <v>1</v>
      </c>
      <c r="C57" s="7">
        <v>35</v>
      </c>
      <c r="D57" s="7">
        <v>52</v>
      </c>
      <c r="E57" s="18">
        <v>100</v>
      </c>
      <c r="F57" s="7">
        <v>3</v>
      </c>
      <c r="G57" s="7">
        <v>27</v>
      </c>
      <c r="H57" s="7">
        <v>5</v>
      </c>
      <c r="I57" s="7">
        <v>0</v>
      </c>
      <c r="J57" s="7">
        <v>17</v>
      </c>
      <c r="K57" s="7">
        <v>148</v>
      </c>
      <c r="L57" s="7">
        <v>6</v>
      </c>
      <c r="M57" s="7">
        <v>6</v>
      </c>
      <c r="N57" s="7">
        <v>1</v>
      </c>
      <c r="O57" s="7">
        <v>5</v>
      </c>
      <c r="P57" s="7">
        <v>2</v>
      </c>
      <c r="Q57" s="7">
        <v>6</v>
      </c>
      <c r="T57">
        <f t="shared" si="1"/>
        <v>0.125</v>
      </c>
      <c r="U57">
        <f t="shared" si="2"/>
        <v>0.59322033898305082</v>
      </c>
      <c r="V57">
        <f t="shared" si="3"/>
        <v>1.04</v>
      </c>
      <c r="W57">
        <f t="shared" si="4"/>
        <v>1.25</v>
      </c>
      <c r="X57">
        <f t="shared" si="5"/>
        <v>1</v>
      </c>
      <c r="Y57">
        <f t="shared" si="6"/>
        <v>1.6875</v>
      </c>
      <c r="Z57">
        <f t="shared" si="7"/>
        <v>5</v>
      </c>
      <c r="AA57">
        <f t="shared" si="8"/>
        <v>1</v>
      </c>
      <c r="AB57">
        <f t="shared" si="9"/>
        <v>0.40476190476190477</v>
      </c>
      <c r="AC57">
        <f t="shared" si="10"/>
        <v>0.84090909090909094</v>
      </c>
      <c r="AD57">
        <f t="shared" si="11"/>
        <v>0.23076923076923078</v>
      </c>
      <c r="AE57">
        <f t="shared" si="12"/>
        <v>1.5</v>
      </c>
      <c r="AF57">
        <f t="shared" si="13"/>
        <v>1</v>
      </c>
      <c r="AG57">
        <f t="shared" si="14"/>
        <v>1.6666666666666667</v>
      </c>
      <c r="AH57">
        <f t="shared" si="15"/>
        <v>0.66666666666666663</v>
      </c>
      <c r="AI57">
        <f t="shared" si="16"/>
        <v>1.5</v>
      </c>
    </row>
    <row r="58" spans="1:42" x14ac:dyDescent="0.25">
      <c r="A58" s="3">
        <f t="shared" si="0"/>
        <v>42559</v>
      </c>
      <c r="B58" s="7">
        <v>2</v>
      </c>
      <c r="C58" s="7">
        <v>49</v>
      </c>
      <c r="D58" s="7">
        <v>48</v>
      </c>
      <c r="E58" s="18">
        <v>70</v>
      </c>
      <c r="F58" s="7">
        <v>4</v>
      </c>
      <c r="G58" s="7">
        <v>50</v>
      </c>
      <c r="H58" s="7">
        <v>2</v>
      </c>
      <c r="I58" s="7">
        <v>0</v>
      </c>
      <c r="J58" s="7">
        <v>6</v>
      </c>
      <c r="K58" s="7">
        <v>186</v>
      </c>
      <c r="L58" s="7">
        <v>12</v>
      </c>
      <c r="M58" s="7">
        <v>2</v>
      </c>
      <c r="N58" s="7">
        <v>1</v>
      </c>
      <c r="O58" s="7">
        <v>1</v>
      </c>
      <c r="P58" s="7">
        <v>7</v>
      </c>
      <c r="Q58" s="7">
        <v>3</v>
      </c>
      <c r="T58">
        <f t="shared" si="1"/>
        <v>0.18181818181818182</v>
      </c>
      <c r="U58">
        <f t="shared" si="2"/>
        <v>1.1395348837209303</v>
      </c>
      <c r="V58">
        <f t="shared" si="3"/>
        <v>1.92</v>
      </c>
      <c r="W58">
        <f t="shared" si="4"/>
        <v>1.044776119402985</v>
      </c>
      <c r="X58">
        <f t="shared" si="5"/>
        <v>0.8</v>
      </c>
      <c r="Y58">
        <f t="shared" si="6"/>
        <v>0.86206896551724133</v>
      </c>
      <c r="Z58">
        <f t="shared" si="7"/>
        <v>0.2857142857142857</v>
      </c>
      <c r="AA58">
        <f t="shared" si="8"/>
        <v>1</v>
      </c>
      <c r="AB58">
        <f t="shared" si="9"/>
        <v>0.21428571428571427</v>
      </c>
      <c r="AC58">
        <f t="shared" si="10"/>
        <v>0.95876288659793818</v>
      </c>
      <c r="AD58">
        <f t="shared" si="11"/>
        <v>1.3333333333333333</v>
      </c>
      <c r="AE58">
        <f t="shared" si="12"/>
        <v>0.15384615384615385</v>
      </c>
      <c r="AF58">
        <f t="shared" si="13"/>
        <v>1</v>
      </c>
      <c r="AG58">
        <f t="shared" si="14"/>
        <v>0.16666666666666666</v>
      </c>
      <c r="AH58">
        <f t="shared" si="15"/>
        <v>3.5</v>
      </c>
      <c r="AI58">
        <f t="shared" si="16"/>
        <v>1.5</v>
      </c>
    </row>
    <row r="59" spans="1:42" x14ac:dyDescent="0.25">
      <c r="A59" s="3">
        <f t="shared" si="0"/>
        <v>42560</v>
      </c>
      <c r="B59" s="7">
        <v>-29</v>
      </c>
      <c r="C59" s="7">
        <v>31</v>
      </c>
      <c r="D59" s="7">
        <v>51</v>
      </c>
      <c r="E59" s="18">
        <v>74</v>
      </c>
      <c r="F59" s="7">
        <v>1</v>
      </c>
      <c r="G59" s="7">
        <v>42</v>
      </c>
      <c r="H59" s="7">
        <v>-2</v>
      </c>
      <c r="I59" s="7">
        <v>-1</v>
      </c>
      <c r="J59" s="7">
        <v>37</v>
      </c>
      <c r="K59" s="7">
        <v>153</v>
      </c>
      <c r="L59" s="7">
        <v>15</v>
      </c>
      <c r="M59" s="7">
        <v>4</v>
      </c>
      <c r="N59" s="7">
        <v>3</v>
      </c>
      <c r="O59" s="7">
        <v>3</v>
      </c>
      <c r="P59" s="7">
        <v>2</v>
      </c>
      <c r="Q59" s="7">
        <v>2</v>
      </c>
      <c r="T59">
        <f t="shared" si="1"/>
        <v>-3.2222222222222223</v>
      </c>
      <c r="U59">
        <f t="shared" si="2"/>
        <v>0.64583333333333337</v>
      </c>
      <c r="V59">
        <f t="shared" si="3"/>
        <v>1.3783783783783783</v>
      </c>
      <c r="W59">
        <f t="shared" si="4"/>
        <v>1.85</v>
      </c>
      <c r="X59">
        <f t="shared" si="5"/>
        <v>1</v>
      </c>
      <c r="Y59">
        <f t="shared" si="6"/>
        <v>1.68</v>
      </c>
      <c r="Z59">
        <f t="shared" si="7"/>
        <v>-0.4</v>
      </c>
      <c r="AA59">
        <f t="shared" si="8"/>
        <v>-1</v>
      </c>
      <c r="AB59">
        <f t="shared" si="9"/>
        <v>1.3703703703703705</v>
      </c>
      <c r="AC59">
        <f t="shared" si="10"/>
        <v>0.6830357142857143</v>
      </c>
      <c r="AD59">
        <f t="shared" si="11"/>
        <v>0.46875</v>
      </c>
      <c r="AE59">
        <f t="shared" si="12"/>
        <v>2</v>
      </c>
      <c r="AF59">
        <f t="shared" si="13"/>
        <v>1</v>
      </c>
      <c r="AG59">
        <f t="shared" si="14"/>
        <v>1</v>
      </c>
      <c r="AH59">
        <f t="shared" si="15"/>
        <v>1</v>
      </c>
      <c r="AI59">
        <f t="shared" si="16"/>
        <v>0.33333333333333331</v>
      </c>
    </row>
    <row r="60" spans="1:42" x14ac:dyDescent="0.25">
      <c r="A60" s="3">
        <f t="shared" si="0"/>
        <v>42561</v>
      </c>
      <c r="B60" s="7">
        <v>7</v>
      </c>
      <c r="C60" s="7">
        <v>20</v>
      </c>
      <c r="D60" s="7">
        <v>0</v>
      </c>
      <c r="E60" s="18">
        <v>87</v>
      </c>
      <c r="F60" s="7">
        <v>0</v>
      </c>
      <c r="G60" s="7">
        <v>18</v>
      </c>
      <c r="H60" s="7">
        <v>2</v>
      </c>
      <c r="I60" s="7">
        <v>0</v>
      </c>
      <c r="J60" s="7">
        <v>8</v>
      </c>
      <c r="K60" s="7">
        <v>143</v>
      </c>
      <c r="L60" s="7">
        <v>22</v>
      </c>
      <c r="M60" s="7">
        <v>0</v>
      </c>
      <c r="N60" s="7">
        <v>0</v>
      </c>
      <c r="O60" s="7">
        <v>4</v>
      </c>
      <c r="P60" s="7">
        <v>0</v>
      </c>
      <c r="Q60" s="7">
        <v>1</v>
      </c>
      <c r="T60">
        <f t="shared" si="1"/>
        <v>0.77777777777777779</v>
      </c>
      <c r="U60">
        <f t="shared" si="2"/>
        <v>0.48780487804878048</v>
      </c>
      <c r="V60">
        <f t="shared" si="3"/>
        <v>1</v>
      </c>
      <c r="W60">
        <f t="shared" si="4"/>
        <v>1.2794117647058822</v>
      </c>
      <c r="X60">
        <f t="shared" si="5"/>
        <v>0</v>
      </c>
      <c r="Y60">
        <f t="shared" si="6"/>
        <v>0.75</v>
      </c>
      <c r="Z60">
        <f t="shared" si="7"/>
        <v>0.66666666666666663</v>
      </c>
      <c r="AA60">
        <f t="shared" si="8"/>
        <v>1</v>
      </c>
      <c r="AB60">
        <f t="shared" si="9"/>
        <v>0.53333333333333333</v>
      </c>
      <c r="AC60">
        <f t="shared" si="10"/>
        <v>0.7409326424870466</v>
      </c>
      <c r="AD60">
        <f t="shared" si="11"/>
        <v>1.8333333333333333</v>
      </c>
      <c r="AE60">
        <f t="shared" si="12"/>
        <v>0</v>
      </c>
      <c r="AF60">
        <f t="shared" si="13"/>
        <v>1</v>
      </c>
      <c r="AG60">
        <f t="shared" si="14"/>
        <v>4</v>
      </c>
      <c r="AH60">
        <f t="shared" si="15"/>
        <v>1</v>
      </c>
      <c r="AI60">
        <f t="shared" si="16"/>
        <v>1</v>
      </c>
    </row>
    <row r="61" spans="1:42" x14ac:dyDescent="0.25">
      <c r="A61" s="3">
        <f t="shared" si="0"/>
        <v>42562</v>
      </c>
      <c r="B61" s="7">
        <v>0</v>
      </c>
      <c r="C61" s="7">
        <v>1</v>
      </c>
      <c r="D61" s="7">
        <v>0</v>
      </c>
      <c r="E61" s="18">
        <v>20</v>
      </c>
      <c r="F61" s="7">
        <v>1</v>
      </c>
      <c r="G61" s="7">
        <v>40</v>
      </c>
      <c r="H61" s="7">
        <v>0</v>
      </c>
      <c r="I61" s="7">
        <v>0</v>
      </c>
      <c r="J61" s="7">
        <v>5</v>
      </c>
      <c r="K61" s="7">
        <v>127</v>
      </c>
      <c r="L61" s="7">
        <v>17</v>
      </c>
      <c r="M61" s="7">
        <v>1</v>
      </c>
      <c r="N61" s="7">
        <v>0</v>
      </c>
      <c r="O61" s="7">
        <v>0</v>
      </c>
      <c r="P61" s="7">
        <v>8</v>
      </c>
      <c r="Q61" s="7">
        <v>2</v>
      </c>
      <c r="T61">
        <f t="shared" si="1"/>
        <v>0</v>
      </c>
      <c r="U61">
        <f t="shared" si="2"/>
        <v>5.8823529411764705E-2</v>
      </c>
      <c r="V61">
        <f t="shared" si="3"/>
        <v>1</v>
      </c>
      <c r="W61">
        <f t="shared" si="4"/>
        <v>2</v>
      </c>
      <c r="X61">
        <f t="shared" si="5"/>
        <v>1</v>
      </c>
      <c r="Y61">
        <f t="shared" si="6"/>
        <v>1.9047619047619047</v>
      </c>
      <c r="Z61">
        <f t="shared" si="7"/>
        <v>0</v>
      </c>
      <c r="AA61">
        <f t="shared" si="8"/>
        <v>1</v>
      </c>
      <c r="AB61">
        <f t="shared" si="9"/>
        <v>0.29411764705882354</v>
      </c>
      <c r="AC61">
        <f t="shared" si="10"/>
        <v>0.92700729927007297</v>
      </c>
      <c r="AD61">
        <f t="shared" si="11"/>
        <v>1</v>
      </c>
      <c r="AE61">
        <f t="shared" si="12"/>
        <v>0.16666666666666666</v>
      </c>
      <c r="AF61">
        <f t="shared" si="13"/>
        <v>1</v>
      </c>
      <c r="AG61">
        <f t="shared" si="14"/>
        <v>1</v>
      </c>
      <c r="AH61">
        <f t="shared" si="15"/>
        <v>1</v>
      </c>
      <c r="AI61">
        <f t="shared" si="16"/>
        <v>0.66666666666666663</v>
      </c>
    </row>
    <row r="62" spans="1:42" x14ac:dyDescent="0.25">
      <c r="A62" s="3">
        <f t="shared" si="0"/>
        <v>42563</v>
      </c>
      <c r="B62" s="7">
        <v>0</v>
      </c>
      <c r="C62" s="7">
        <v>18</v>
      </c>
      <c r="D62" s="7">
        <v>70</v>
      </c>
      <c r="E62" s="18">
        <v>69</v>
      </c>
      <c r="F62" s="7">
        <v>1</v>
      </c>
      <c r="G62" s="7">
        <v>7</v>
      </c>
      <c r="H62" s="7">
        <v>1</v>
      </c>
      <c r="I62" s="7">
        <v>0</v>
      </c>
      <c r="J62" s="7">
        <v>2</v>
      </c>
      <c r="K62" s="7">
        <v>59</v>
      </c>
      <c r="L62" s="7">
        <v>8</v>
      </c>
      <c r="M62" s="7">
        <v>14</v>
      </c>
      <c r="N62" s="7">
        <v>0</v>
      </c>
      <c r="O62" s="7">
        <v>0</v>
      </c>
      <c r="P62" s="7">
        <v>4</v>
      </c>
      <c r="Q62" s="7">
        <v>1</v>
      </c>
      <c r="T62">
        <f t="shared" si="1"/>
        <v>0</v>
      </c>
      <c r="U62">
        <f t="shared" si="2"/>
        <v>1.6363636363636365</v>
      </c>
      <c r="V62">
        <f t="shared" si="3"/>
        <v>1.2727272727272727</v>
      </c>
      <c r="W62">
        <f t="shared" si="4"/>
        <v>0.66346153846153844</v>
      </c>
      <c r="X62">
        <f t="shared" si="5"/>
        <v>1</v>
      </c>
      <c r="Y62">
        <f t="shared" si="6"/>
        <v>0.4375</v>
      </c>
      <c r="Z62">
        <f t="shared" si="7"/>
        <v>0.5</v>
      </c>
      <c r="AA62">
        <f t="shared" si="8"/>
        <v>1</v>
      </c>
      <c r="AB62">
        <f t="shared" si="9"/>
        <v>0.18181818181818182</v>
      </c>
      <c r="AC62">
        <f t="shared" si="10"/>
        <v>0.79729729729729726</v>
      </c>
      <c r="AD62">
        <f t="shared" si="11"/>
        <v>2.6666666666666665</v>
      </c>
      <c r="AE62">
        <f t="shared" si="12"/>
        <v>7</v>
      </c>
      <c r="AF62">
        <f t="shared" si="13"/>
        <v>1</v>
      </c>
      <c r="AG62">
        <f t="shared" si="14"/>
        <v>1</v>
      </c>
      <c r="AH62">
        <f t="shared" si="15"/>
        <v>0.2857142857142857</v>
      </c>
      <c r="AI62">
        <f t="shared" si="16"/>
        <v>0.5</v>
      </c>
      <c r="AJ62" s="5"/>
      <c r="AK62" s="5"/>
      <c r="AL62" s="5"/>
      <c r="AM62" s="5"/>
      <c r="AN62" s="5"/>
      <c r="AO62" s="5"/>
      <c r="AP62" s="5"/>
    </row>
    <row r="63" spans="1:42" x14ac:dyDescent="0.25">
      <c r="A63" s="3">
        <f t="shared" si="0"/>
        <v>42564</v>
      </c>
      <c r="B63" s="7">
        <v>5</v>
      </c>
      <c r="C63" s="7">
        <v>18</v>
      </c>
      <c r="D63" s="7">
        <v>51</v>
      </c>
      <c r="E63" s="18">
        <v>77</v>
      </c>
      <c r="F63" s="7">
        <v>0</v>
      </c>
      <c r="G63" s="7">
        <v>37</v>
      </c>
      <c r="H63" s="7">
        <v>0</v>
      </c>
      <c r="I63" s="7">
        <v>0</v>
      </c>
      <c r="J63" s="7">
        <v>17</v>
      </c>
      <c r="K63" s="7">
        <v>141</v>
      </c>
      <c r="L63" s="7">
        <v>35</v>
      </c>
      <c r="M63" s="7">
        <v>0</v>
      </c>
      <c r="N63" s="7">
        <v>7</v>
      </c>
      <c r="O63" s="7">
        <v>3</v>
      </c>
      <c r="P63" s="7">
        <v>0</v>
      </c>
      <c r="Q63" s="7">
        <v>3</v>
      </c>
      <c r="T63">
        <f t="shared" si="1"/>
        <v>2.5</v>
      </c>
      <c r="U63">
        <f t="shared" si="2"/>
        <v>0.45</v>
      </c>
      <c r="V63">
        <f t="shared" si="3"/>
        <v>1.8214285714285714</v>
      </c>
      <c r="W63">
        <f t="shared" si="4"/>
        <v>0.91666666666666663</v>
      </c>
      <c r="X63">
        <f t="shared" si="5"/>
        <v>0</v>
      </c>
      <c r="Y63">
        <f t="shared" si="6"/>
        <v>1.2333333333333334</v>
      </c>
      <c r="Z63">
        <f t="shared" si="7"/>
        <v>0</v>
      </c>
      <c r="AA63">
        <f t="shared" si="8"/>
        <v>0</v>
      </c>
      <c r="AB63">
        <f t="shared" si="9"/>
        <v>0.30357142857142855</v>
      </c>
      <c r="AC63">
        <f t="shared" si="10"/>
        <v>1.5</v>
      </c>
      <c r="AD63">
        <f t="shared" si="11"/>
        <v>3.1818181818181817</v>
      </c>
      <c r="AE63">
        <f t="shared" si="12"/>
        <v>0</v>
      </c>
      <c r="AF63">
        <f t="shared" si="13"/>
        <v>1</v>
      </c>
      <c r="AG63">
        <f t="shared" si="14"/>
        <v>1.5</v>
      </c>
      <c r="AH63">
        <f t="shared" si="15"/>
        <v>0</v>
      </c>
      <c r="AI63">
        <f t="shared" si="16"/>
        <v>0.6</v>
      </c>
      <c r="AJ63" s="5"/>
      <c r="AK63" s="5"/>
      <c r="AL63" s="5"/>
      <c r="AM63" s="5"/>
      <c r="AN63" s="5"/>
      <c r="AO63" s="5"/>
      <c r="AP63" s="5"/>
    </row>
    <row r="64" spans="1:42" x14ac:dyDescent="0.25">
      <c r="A64" s="3">
        <f t="shared" si="0"/>
        <v>42565</v>
      </c>
      <c r="B64" s="7">
        <v>3</v>
      </c>
      <c r="C64" s="7">
        <v>25</v>
      </c>
      <c r="D64" s="7">
        <v>65</v>
      </c>
      <c r="E64" s="18">
        <v>77</v>
      </c>
      <c r="F64" s="7">
        <v>6</v>
      </c>
      <c r="G64" s="7">
        <v>11</v>
      </c>
      <c r="H64" s="7">
        <v>1</v>
      </c>
      <c r="I64" s="7">
        <v>1</v>
      </c>
      <c r="J64" s="7">
        <v>25</v>
      </c>
      <c r="K64" s="7">
        <v>118</v>
      </c>
      <c r="L64" s="7">
        <v>23</v>
      </c>
      <c r="M64" s="7">
        <v>14</v>
      </c>
      <c r="N64" s="7">
        <v>4</v>
      </c>
      <c r="O64" s="7">
        <v>2</v>
      </c>
      <c r="P64" s="7">
        <v>10</v>
      </c>
      <c r="Q64" s="7">
        <v>9</v>
      </c>
      <c r="T64">
        <f t="shared" si="1"/>
        <v>3</v>
      </c>
      <c r="U64">
        <f t="shared" si="2"/>
        <v>0.7142857142857143</v>
      </c>
      <c r="V64">
        <f t="shared" si="3"/>
        <v>1.25</v>
      </c>
      <c r="W64">
        <f t="shared" si="4"/>
        <v>0.77</v>
      </c>
      <c r="X64">
        <f t="shared" si="5"/>
        <v>2</v>
      </c>
      <c r="Y64">
        <f t="shared" si="6"/>
        <v>0.40740740740740738</v>
      </c>
      <c r="Z64">
        <f t="shared" si="7"/>
        <v>0.2</v>
      </c>
      <c r="AA64">
        <f t="shared" si="8"/>
        <v>1</v>
      </c>
      <c r="AB64">
        <f t="shared" si="9"/>
        <v>1.4705882352941178</v>
      </c>
      <c r="AC64">
        <f t="shared" si="10"/>
        <v>0.79729729729729726</v>
      </c>
      <c r="AD64">
        <f t="shared" si="11"/>
        <v>3.8333333333333335</v>
      </c>
      <c r="AE64">
        <f t="shared" si="12"/>
        <v>2.3333333333333335</v>
      </c>
      <c r="AF64">
        <f t="shared" si="13"/>
        <v>4</v>
      </c>
      <c r="AG64">
        <f t="shared" si="14"/>
        <v>0.4</v>
      </c>
      <c r="AH64">
        <f t="shared" si="15"/>
        <v>5</v>
      </c>
      <c r="AI64">
        <f t="shared" si="16"/>
        <v>1.5</v>
      </c>
      <c r="AJ64" s="5"/>
      <c r="AK64" s="5"/>
      <c r="AL64" s="5"/>
      <c r="AM64" s="5"/>
      <c r="AN64" s="5"/>
      <c r="AO64" s="5"/>
      <c r="AP64" s="5"/>
    </row>
    <row r="65" spans="1:42" x14ac:dyDescent="0.25">
      <c r="A65" s="3">
        <f t="shared" si="0"/>
        <v>42566</v>
      </c>
      <c r="B65" s="7">
        <v>6</v>
      </c>
      <c r="C65" s="7">
        <v>26</v>
      </c>
      <c r="D65" s="7">
        <v>37</v>
      </c>
      <c r="E65" s="18">
        <v>111</v>
      </c>
      <c r="F65" s="7">
        <v>4</v>
      </c>
      <c r="G65" s="7">
        <v>66</v>
      </c>
      <c r="H65" s="7">
        <v>1</v>
      </c>
      <c r="I65" s="7">
        <v>0</v>
      </c>
      <c r="J65" s="7">
        <v>39</v>
      </c>
      <c r="K65" s="7">
        <v>155</v>
      </c>
      <c r="L65" s="7">
        <v>27</v>
      </c>
      <c r="M65" s="7">
        <v>3</v>
      </c>
      <c r="N65" s="7">
        <v>1</v>
      </c>
      <c r="O65" s="7">
        <v>6</v>
      </c>
      <c r="P65" s="7">
        <v>7</v>
      </c>
      <c r="Q65" s="7">
        <v>6</v>
      </c>
      <c r="T65">
        <f t="shared" si="1"/>
        <v>3</v>
      </c>
      <c r="U65">
        <f t="shared" si="2"/>
        <v>0.53061224489795922</v>
      </c>
      <c r="V65">
        <f t="shared" si="3"/>
        <v>0.77083333333333337</v>
      </c>
      <c r="W65">
        <f t="shared" si="4"/>
        <v>1.5857142857142856</v>
      </c>
      <c r="X65">
        <f t="shared" si="5"/>
        <v>1</v>
      </c>
      <c r="Y65">
        <f t="shared" si="6"/>
        <v>1.32</v>
      </c>
      <c r="Z65">
        <f t="shared" si="7"/>
        <v>0.5</v>
      </c>
      <c r="AA65">
        <f t="shared" si="8"/>
        <v>1</v>
      </c>
      <c r="AB65">
        <f t="shared" si="9"/>
        <v>6.5</v>
      </c>
      <c r="AC65">
        <f t="shared" si="10"/>
        <v>0.83333333333333337</v>
      </c>
      <c r="AD65">
        <f t="shared" si="11"/>
        <v>2.25</v>
      </c>
      <c r="AE65">
        <f t="shared" si="12"/>
        <v>1.5</v>
      </c>
      <c r="AF65">
        <f t="shared" si="13"/>
        <v>1</v>
      </c>
      <c r="AG65">
        <f t="shared" si="14"/>
        <v>6</v>
      </c>
      <c r="AH65">
        <f t="shared" si="15"/>
        <v>1</v>
      </c>
      <c r="AI65">
        <f t="shared" si="16"/>
        <v>2</v>
      </c>
      <c r="AJ65" s="5"/>
      <c r="AK65" s="5"/>
      <c r="AL65" s="5"/>
      <c r="AM65" s="5"/>
      <c r="AN65" s="5"/>
      <c r="AO65" s="5"/>
      <c r="AP65" s="5"/>
    </row>
    <row r="66" spans="1:42" x14ac:dyDescent="0.25">
      <c r="A66" s="3">
        <f t="shared" si="0"/>
        <v>42567</v>
      </c>
      <c r="B66" s="7">
        <v>2</v>
      </c>
      <c r="C66" s="7">
        <v>23</v>
      </c>
      <c r="D66" s="7">
        <v>78</v>
      </c>
      <c r="E66" s="18">
        <v>93</v>
      </c>
      <c r="F66" s="7">
        <v>6</v>
      </c>
      <c r="G66" s="7">
        <v>41</v>
      </c>
      <c r="H66" s="7">
        <v>3</v>
      </c>
      <c r="I66" s="7">
        <v>1</v>
      </c>
      <c r="J66" s="7">
        <v>18</v>
      </c>
      <c r="K66" s="7">
        <v>322</v>
      </c>
      <c r="L66" s="7">
        <v>19</v>
      </c>
      <c r="M66" s="7">
        <v>13</v>
      </c>
      <c r="N66" s="7">
        <v>3</v>
      </c>
      <c r="O66" s="7">
        <v>1</v>
      </c>
      <c r="P66" s="7">
        <v>3</v>
      </c>
      <c r="Q66" s="7">
        <v>8</v>
      </c>
      <c r="T66">
        <f t="shared" si="1"/>
        <v>-6.8965517241379309E-2</v>
      </c>
      <c r="U66">
        <f t="shared" si="2"/>
        <v>0.74193548387096775</v>
      </c>
      <c r="V66">
        <f t="shared" si="3"/>
        <v>1.5294117647058822</v>
      </c>
      <c r="W66">
        <f t="shared" si="4"/>
        <v>1.2567567567567568</v>
      </c>
      <c r="X66">
        <f t="shared" si="5"/>
        <v>6</v>
      </c>
      <c r="Y66">
        <f t="shared" si="6"/>
        <v>0.97619047619047616</v>
      </c>
      <c r="Z66">
        <f t="shared" si="7"/>
        <v>-1.5</v>
      </c>
      <c r="AA66">
        <f t="shared" si="8"/>
        <v>-1</v>
      </c>
      <c r="AB66">
        <f t="shared" si="9"/>
        <v>0.48648648648648651</v>
      </c>
      <c r="AC66">
        <f t="shared" si="10"/>
        <v>2.1045751633986929</v>
      </c>
      <c r="AD66">
        <f t="shared" si="11"/>
        <v>1.2666666666666666</v>
      </c>
      <c r="AE66">
        <f t="shared" si="12"/>
        <v>3.25</v>
      </c>
      <c r="AF66">
        <f t="shared" si="13"/>
        <v>1</v>
      </c>
      <c r="AG66">
        <f t="shared" si="14"/>
        <v>0.33333333333333331</v>
      </c>
      <c r="AH66">
        <f t="shared" si="15"/>
        <v>1.5</v>
      </c>
      <c r="AI66">
        <f t="shared" si="16"/>
        <v>4</v>
      </c>
      <c r="AJ66" s="5"/>
      <c r="AK66" s="5"/>
      <c r="AL66" s="5"/>
      <c r="AM66" s="5"/>
      <c r="AN66" s="5"/>
      <c r="AO66" s="5"/>
      <c r="AP66" s="5"/>
    </row>
    <row r="67" spans="1:42" x14ac:dyDescent="0.25">
      <c r="A67" s="3">
        <f t="shared" ref="A67:A130" si="17">A66+1</f>
        <v>42568</v>
      </c>
      <c r="B67" s="7">
        <v>5</v>
      </c>
      <c r="C67" s="7">
        <v>25</v>
      </c>
      <c r="D67" s="7">
        <v>0</v>
      </c>
      <c r="E67" s="18">
        <v>71</v>
      </c>
      <c r="F67" s="7">
        <v>8</v>
      </c>
      <c r="G67" s="7">
        <v>47</v>
      </c>
      <c r="H67" s="7">
        <v>3</v>
      </c>
      <c r="I67" s="7">
        <v>0</v>
      </c>
      <c r="J67" s="7">
        <v>47</v>
      </c>
      <c r="K67" s="7">
        <v>200</v>
      </c>
      <c r="L67" s="7">
        <v>15</v>
      </c>
      <c r="M67" s="7">
        <v>2</v>
      </c>
      <c r="N67" s="7">
        <v>1</v>
      </c>
      <c r="O67" s="7">
        <v>3</v>
      </c>
      <c r="P67" s="7">
        <v>0</v>
      </c>
      <c r="Q67" s="7">
        <v>2</v>
      </c>
      <c r="T67">
        <f t="shared" si="1"/>
        <v>0.7142857142857143</v>
      </c>
      <c r="U67">
        <f t="shared" si="2"/>
        <v>1.25</v>
      </c>
      <c r="V67">
        <f t="shared" si="3"/>
        <v>1</v>
      </c>
      <c r="W67">
        <f t="shared" si="4"/>
        <v>0.81609195402298851</v>
      </c>
      <c r="X67">
        <f t="shared" si="5"/>
        <v>1</v>
      </c>
      <c r="Y67">
        <f t="shared" si="6"/>
        <v>2.6111111111111112</v>
      </c>
      <c r="Z67">
        <f t="shared" si="7"/>
        <v>1.5</v>
      </c>
      <c r="AA67">
        <f t="shared" si="8"/>
        <v>1</v>
      </c>
      <c r="AB67">
        <f t="shared" si="9"/>
        <v>5.875</v>
      </c>
      <c r="AC67">
        <f t="shared" si="10"/>
        <v>1.3986013986013985</v>
      </c>
      <c r="AD67">
        <f t="shared" si="11"/>
        <v>0.68181818181818177</v>
      </c>
      <c r="AE67">
        <f t="shared" si="12"/>
        <v>1</v>
      </c>
      <c r="AF67">
        <f t="shared" si="13"/>
        <v>1</v>
      </c>
      <c r="AG67">
        <f t="shared" si="14"/>
        <v>0.75</v>
      </c>
      <c r="AH67">
        <f t="shared" si="15"/>
        <v>1</v>
      </c>
      <c r="AI67">
        <f t="shared" si="16"/>
        <v>2</v>
      </c>
      <c r="AJ67" s="5"/>
      <c r="AK67" s="5"/>
      <c r="AL67" s="5"/>
      <c r="AM67" s="5"/>
      <c r="AN67" s="5"/>
      <c r="AO67" s="5"/>
      <c r="AP67" s="5"/>
    </row>
    <row r="68" spans="1:42" x14ac:dyDescent="0.25">
      <c r="A68" s="3">
        <f t="shared" si="17"/>
        <v>42569</v>
      </c>
      <c r="B68" s="7">
        <v>7</v>
      </c>
      <c r="C68" s="7">
        <v>6</v>
      </c>
      <c r="D68" s="7">
        <v>0</v>
      </c>
      <c r="E68" s="18">
        <v>8</v>
      </c>
      <c r="F68" s="7">
        <v>1</v>
      </c>
      <c r="G68" s="7">
        <v>15</v>
      </c>
      <c r="H68" s="7">
        <v>1</v>
      </c>
      <c r="I68" s="7">
        <v>0</v>
      </c>
      <c r="J68" s="7">
        <v>37</v>
      </c>
      <c r="K68" s="7">
        <v>114</v>
      </c>
      <c r="L68" s="7">
        <v>13</v>
      </c>
      <c r="M68" s="7">
        <v>8</v>
      </c>
      <c r="N68" s="7">
        <v>0</v>
      </c>
      <c r="O68" s="7">
        <v>0</v>
      </c>
      <c r="P68" s="7">
        <v>5</v>
      </c>
      <c r="Q68" s="7">
        <v>1</v>
      </c>
      <c r="T68">
        <f t="shared" si="1"/>
        <v>1</v>
      </c>
      <c r="U68">
        <f t="shared" si="2"/>
        <v>6</v>
      </c>
      <c r="V68">
        <f t="shared" si="3"/>
        <v>1</v>
      </c>
      <c r="W68">
        <f t="shared" si="4"/>
        <v>0.4</v>
      </c>
      <c r="X68">
        <f t="shared" si="5"/>
        <v>1</v>
      </c>
      <c r="Y68">
        <f t="shared" si="6"/>
        <v>0.375</v>
      </c>
      <c r="Z68">
        <f t="shared" si="7"/>
        <v>1</v>
      </c>
      <c r="AA68">
        <f t="shared" si="8"/>
        <v>1</v>
      </c>
      <c r="AB68">
        <f t="shared" si="9"/>
        <v>7.4</v>
      </c>
      <c r="AC68">
        <f t="shared" si="10"/>
        <v>0.89763779527559051</v>
      </c>
      <c r="AD68">
        <f t="shared" si="11"/>
        <v>0.76470588235294112</v>
      </c>
      <c r="AE68">
        <f t="shared" si="12"/>
        <v>8</v>
      </c>
      <c r="AF68">
        <f t="shared" si="13"/>
        <v>1</v>
      </c>
      <c r="AG68">
        <f t="shared" si="14"/>
        <v>1</v>
      </c>
      <c r="AH68">
        <f t="shared" si="15"/>
        <v>0.625</v>
      </c>
      <c r="AI68">
        <f t="shared" si="16"/>
        <v>0.5</v>
      </c>
      <c r="AJ68" s="5"/>
      <c r="AK68" s="5"/>
      <c r="AL68" s="5"/>
      <c r="AM68" s="5"/>
      <c r="AN68" s="5"/>
      <c r="AO68" s="5"/>
      <c r="AP68" s="5"/>
    </row>
    <row r="69" spans="1:42" x14ac:dyDescent="0.25">
      <c r="A69" s="3">
        <f t="shared" si="17"/>
        <v>42570</v>
      </c>
      <c r="B69" s="7">
        <v>0</v>
      </c>
      <c r="C69" s="7">
        <v>23</v>
      </c>
      <c r="D69" s="7">
        <v>150</v>
      </c>
      <c r="E69" s="18">
        <v>75</v>
      </c>
      <c r="F69" s="7">
        <v>1</v>
      </c>
      <c r="G69" s="7">
        <v>23</v>
      </c>
      <c r="H69" s="7">
        <v>0</v>
      </c>
      <c r="I69" s="7">
        <v>3</v>
      </c>
      <c r="J69" s="7">
        <v>41</v>
      </c>
      <c r="K69" s="7">
        <v>51</v>
      </c>
      <c r="L69" s="7">
        <v>12</v>
      </c>
      <c r="M69" s="7">
        <v>10</v>
      </c>
      <c r="N69" s="7">
        <v>2</v>
      </c>
      <c r="O69" s="7">
        <v>8</v>
      </c>
      <c r="P69" s="7">
        <v>12</v>
      </c>
      <c r="Q69" s="7">
        <v>1</v>
      </c>
      <c r="T69">
        <f t="shared" si="1"/>
        <v>1</v>
      </c>
      <c r="U69">
        <f t="shared" si="2"/>
        <v>1.2777777777777777</v>
      </c>
      <c r="V69">
        <f t="shared" si="3"/>
        <v>2.1428571428571428</v>
      </c>
      <c r="W69">
        <f t="shared" si="4"/>
        <v>1.0869565217391304</v>
      </c>
      <c r="X69">
        <f t="shared" si="5"/>
        <v>1</v>
      </c>
      <c r="Y69">
        <f t="shared" si="6"/>
        <v>3.2857142857142856</v>
      </c>
      <c r="Z69">
        <f t="shared" si="7"/>
        <v>0</v>
      </c>
      <c r="AA69">
        <f t="shared" si="8"/>
        <v>1</v>
      </c>
      <c r="AB69">
        <f t="shared" si="9"/>
        <v>20.5</v>
      </c>
      <c r="AC69">
        <f t="shared" si="10"/>
        <v>0.86440677966101698</v>
      </c>
      <c r="AD69">
        <f t="shared" si="11"/>
        <v>1.5</v>
      </c>
      <c r="AE69">
        <f t="shared" si="12"/>
        <v>0.7142857142857143</v>
      </c>
      <c r="AF69">
        <f t="shared" si="13"/>
        <v>1</v>
      </c>
      <c r="AG69">
        <f t="shared" si="14"/>
        <v>1</v>
      </c>
      <c r="AH69">
        <f t="shared" si="15"/>
        <v>3</v>
      </c>
      <c r="AI69">
        <f t="shared" si="16"/>
        <v>1</v>
      </c>
      <c r="AJ69" s="5"/>
      <c r="AK69" s="5"/>
      <c r="AL69" s="5"/>
      <c r="AM69" s="5"/>
      <c r="AN69" s="5"/>
      <c r="AO69" s="5"/>
      <c r="AP69" s="5"/>
    </row>
    <row r="70" spans="1:42" x14ac:dyDescent="0.25">
      <c r="A70" s="3">
        <f t="shared" si="17"/>
        <v>42571</v>
      </c>
      <c r="B70" s="7">
        <v>4</v>
      </c>
      <c r="C70" s="7">
        <v>35</v>
      </c>
      <c r="D70" s="7">
        <v>64</v>
      </c>
      <c r="E70" s="18">
        <v>95</v>
      </c>
      <c r="F70" s="7">
        <v>6</v>
      </c>
      <c r="G70" s="7">
        <v>21</v>
      </c>
      <c r="H70" s="7">
        <v>3</v>
      </c>
      <c r="I70" s="7">
        <v>2</v>
      </c>
      <c r="J70" s="7">
        <v>29</v>
      </c>
      <c r="K70" s="7">
        <v>138</v>
      </c>
      <c r="L70" s="7">
        <v>20</v>
      </c>
      <c r="M70" s="7">
        <v>7</v>
      </c>
      <c r="N70" s="7">
        <v>2</v>
      </c>
      <c r="O70" s="7">
        <v>5</v>
      </c>
      <c r="P70" s="7">
        <v>5</v>
      </c>
      <c r="Q70" s="7">
        <v>2</v>
      </c>
      <c r="T70">
        <f t="shared" si="1"/>
        <v>0.8</v>
      </c>
      <c r="U70">
        <f t="shared" si="2"/>
        <v>1.9444444444444444</v>
      </c>
      <c r="V70">
        <f t="shared" si="3"/>
        <v>1.2549019607843137</v>
      </c>
      <c r="W70">
        <f t="shared" si="4"/>
        <v>1.2337662337662338</v>
      </c>
      <c r="X70">
        <f t="shared" si="5"/>
        <v>1</v>
      </c>
      <c r="Y70">
        <f t="shared" si="6"/>
        <v>0.56756756756756754</v>
      </c>
      <c r="Z70">
        <f t="shared" si="7"/>
        <v>1</v>
      </c>
      <c r="AA70">
        <f t="shared" si="8"/>
        <v>1</v>
      </c>
      <c r="AB70">
        <f t="shared" si="9"/>
        <v>1.7058823529411764</v>
      </c>
      <c r="AC70">
        <f t="shared" si="10"/>
        <v>0.97872340425531912</v>
      </c>
      <c r="AD70">
        <f t="shared" si="11"/>
        <v>0.5714285714285714</v>
      </c>
      <c r="AE70">
        <f t="shared" si="12"/>
        <v>1</v>
      </c>
      <c r="AF70">
        <f t="shared" si="13"/>
        <v>0.2857142857142857</v>
      </c>
      <c r="AG70">
        <f t="shared" si="14"/>
        <v>1.6666666666666667</v>
      </c>
      <c r="AH70">
        <f t="shared" si="15"/>
        <v>1</v>
      </c>
      <c r="AI70">
        <f t="shared" si="16"/>
        <v>0.66666666666666663</v>
      </c>
      <c r="AJ70" s="5"/>
      <c r="AK70" s="5"/>
      <c r="AL70" s="5"/>
      <c r="AM70" s="5"/>
      <c r="AN70" s="5"/>
      <c r="AO70" s="5"/>
      <c r="AP70" s="5"/>
    </row>
    <row r="71" spans="1:42" x14ac:dyDescent="0.25">
      <c r="A71" s="3">
        <f t="shared" si="17"/>
        <v>42572</v>
      </c>
      <c r="B71" s="7">
        <v>11</v>
      </c>
      <c r="C71" s="7">
        <v>23</v>
      </c>
      <c r="D71" s="7">
        <v>81</v>
      </c>
      <c r="E71" s="18">
        <v>78</v>
      </c>
      <c r="F71" s="7">
        <v>4</v>
      </c>
      <c r="G71" s="7">
        <v>28</v>
      </c>
      <c r="H71" s="7">
        <v>7</v>
      </c>
      <c r="I71" s="7">
        <v>4</v>
      </c>
      <c r="J71" s="7">
        <v>42</v>
      </c>
      <c r="K71" s="7">
        <v>154</v>
      </c>
      <c r="L71" s="7">
        <v>27</v>
      </c>
      <c r="M71" s="7">
        <v>14</v>
      </c>
      <c r="N71" s="7">
        <v>3</v>
      </c>
      <c r="O71" s="7">
        <v>2</v>
      </c>
      <c r="P71" s="7">
        <v>12</v>
      </c>
      <c r="Q71" s="7">
        <v>2</v>
      </c>
      <c r="T71">
        <f t="shared" si="1"/>
        <v>3.6666666666666665</v>
      </c>
      <c r="U71">
        <f t="shared" si="2"/>
        <v>0.92</v>
      </c>
      <c r="V71">
        <f t="shared" si="3"/>
        <v>1.2461538461538462</v>
      </c>
      <c r="W71">
        <f t="shared" si="4"/>
        <v>1.0129870129870129</v>
      </c>
      <c r="X71">
        <f t="shared" si="5"/>
        <v>0.66666666666666663</v>
      </c>
      <c r="Y71">
        <f t="shared" si="6"/>
        <v>2.5454545454545454</v>
      </c>
      <c r="Z71">
        <f t="shared" si="7"/>
        <v>7</v>
      </c>
      <c r="AA71">
        <f t="shared" si="8"/>
        <v>4</v>
      </c>
      <c r="AB71">
        <f t="shared" si="9"/>
        <v>1.68</v>
      </c>
      <c r="AC71">
        <f t="shared" si="10"/>
        <v>1.3050847457627119</v>
      </c>
      <c r="AD71">
        <f t="shared" si="11"/>
        <v>1.173913043478261</v>
      </c>
      <c r="AE71">
        <f t="shared" si="12"/>
        <v>1</v>
      </c>
      <c r="AF71">
        <f t="shared" si="13"/>
        <v>0.75</v>
      </c>
      <c r="AG71">
        <f t="shared" si="14"/>
        <v>1</v>
      </c>
      <c r="AH71">
        <f t="shared" si="15"/>
        <v>1.2</v>
      </c>
      <c r="AI71">
        <f t="shared" si="16"/>
        <v>0.22222222222222221</v>
      </c>
      <c r="AJ71" s="5"/>
      <c r="AK71" s="5"/>
      <c r="AL71" s="5"/>
      <c r="AM71" s="5"/>
      <c r="AN71" s="5"/>
      <c r="AO71" s="5"/>
      <c r="AP71" s="5"/>
    </row>
    <row r="72" spans="1:42" x14ac:dyDescent="0.25">
      <c r="A72" s="3">
        <f t="shared" si="17"/>
        <v>42573</v>
      </c>
      <c r="B72" s="7">
        <v>8</v>
      </c>
      <c r="C72" s="7">
        <v>34</v>
      </c>
      <c r="D72" s="7">
        <v>94</v>
      </c>
      <c r="E72" s="18">
        <v>91</v>
      </c>
      <c r="F72" s="7">
        <v>6</v>
      </c>
      <c r="G72" s="7">
        <v>76</v>
      </c>
      <c r="H72" s="7">
        <v>24</v>
      </c>
      <c r="I72" s="7">
        <v>11</v>
      </c>
      <c r="J72" s="7">
        <v>32</v>
      </c>
      <c r="K72" s="7">
        <v>248</v>
      </c>
      <c r="L72" s="7">
        <v>17</v>
      </c>
      <c r="M72" s="7">
        <v>7</v>
      </c>
      <c r="N72" s="7">
        <v>5</v>
      </c>
      <c r="O72" s="7">
        <v>0</v>
      </c>
      <c r="P72" s="7">
        <v>2</v>
      </c>
      <c r="Q72" s="7">
        <v>1</v>
      </c>
      <c r="T72">
        <f t="shared" si="1"/>
        <v>1.3333333333333333</v>
      </c>
      <c r="U72">
        <f t="shared" si="2"/>
        <v>1.3076923076923077</v>
      </c>
      <c r="V72">
        <f t="shared" si="3"/>
        <v>2.5405405405405403</v>
      </c>
      <c r="W72">
        <f t="shared" si="4"/>
        <v>0.81981981981981977</v>
      </c>
      <c r="X72">
        <f t="shared" si="5"/>
        <v>1.5</v>
      </c>
      <c r="Y72">
        <f t="shared" si="6"/>
        <v>1.1515151515151516</v>
      </c>
      <c r="Z72">
        <f t="shared" si="7"/>
        <v>24</v>
      </c>
      <c r="AA72">
        <f t="shared" si="8"/>
        <v>1</v>
      </c>
      <c r="AB72">
        <f t="shared" si="9"/>
        <v>0.82051282051282048</v>
      </c>
      <c r="AC72">
        <f t="shared" si="10"/>
        <v>1.6</v>
      </c>
      <c r="AD72">
        <f t="shared" si="11"/>
        <v>0.62962962962962965</v>
      </c>
      <c r="AE72">
        <f t="shared" si="12"/>
        <v>2.3333333333333335</v>
      </c>
      <c r="AF72">
        <f t="shared" si="13"/>
        <v>5</v>
      </c>
      <c r="AG72">
        <f t="shared" si="14"/>
        <v>0</v>
      </c>
      <c r="AH72">
        <f t="shared" si="15"/>
        <v>0.2857142857142857</v>
      </c>
      <c r="AI72">
        <f t="shared" si="16"/>
        <v>0.16666666666666666</v>
      </c>
      <c r="AJ72" s="5"/>
      <c r="AK72" s="5"/>
      <c r="AL72" s="5"/>
      <c r="AM72" s="5"/>
      <c r="AN72" s="5"/>
      <c r="AO72" s="5"/>
      <c r="AP72" s="5"/>
    </row>
    <row r="73" spans="1:42" x14ac:dyDescent="0.25">
      <c r="A73" s="3">
        <f t="shared" si="17"/>
        <v>42574</v>
      </c>
      <c r="B73" s="7">
        <v>11</v>
      </c>
      <c r="C73" s="7">
        <v>63</v>
      </c>
      <c r="D73" s="7">
        <v>87</v>
      </c>
      <c r="E73" s="18">
        <v>78</v>
      </c>
      <c r="F73" s="7">
        <v>9</v>
      </c>
      <c r="G73" s="7">
        <v>57</v>
      </c>
      <c r="H73" s="7">
        <v>16</v>
      </c>
      <c r="I73" s="7">
        <v>17</v>
      </c>
      <c r="J73" s="7">
        <v>52</v>
      </c>
      <c r="K73" s="7">
        <v>341</v>
      </c>
      <c r="L73" s="7">
        <v>16</v>
      </c>
      <c r="M73" s="7">
        <v>12</v>
      </c>
      <c r="N73" s="7">
        <v>1</v>
      </c>
      <c r="O73" s="7">
        <v>7</v>
      </c>
      <c r="P73" s="7">
        <v>4</v>
      </c>
      <c r="Q73" s="7">
        <v>12</v>
      </c>
      <c r="T73">
        <f t="shared" si="1"/>
        <v>5.5</v>
      </c>
      <c r="U73">
        <f t="shared" si="2"/>
        <v>2.7391304347826089</v>
      </c>
      <c r="V73">
        <f t="shared" si="3"/>
        <v>1.1153846153846154</v>
      </c>
      <c r="W73">
        <f t="shared" si="4"/>
        <v>0.83870967741935487</v>
      </c>
      <c r="X73">
        <f t="shared" si="5"/>
        <v>1.5</v>
      </c>
      <c r="Y73">
        <f t="shared" si="6"/>
        <v>1.3902439024390243</v>
      </c>
      <c r="Z73">
        <f t="shared" si="7"/>
        <v>5.333333333333333</v>
      </c>
      <c r="AA73">
        <f t="shared" si="8"/>
        <v>17</v>
      </c>
      <c r="AB73">
        <f t="shared" si="9"/>
        <v>2.8888888888888888</v>
      </c>
      <c r="AC73">
        <f t="shared" si="10"/>
        <v>1.0590062111801242</v>
      </c>
      <c r="AD73">
        <f t="shared" si="11"/>
        <v>0.84210526315789469</v>
      </c>
      <c r="AE73">
        <f t="shared" si="12"/>
        <v>0.92307692307692313</v>
      </c>
      <c r="AF73">
        <f t="shared" si="13"/>
        <v>0.33333333333333331</v>
      </c>
      <c r="AG73">
        <f t="shared" si="14"/>
        <v>7</v>
      </c>
      <c r="AH73">
        <f t="shared" si="15"/>
        <v>1.3333333333333333</v>
      </c>
      <c r="AI73">
        <f t="shared" si="16"/>
        <v>1.5</v>
      </c>
      <c r="AJ73" s="5"/>
      <c r="AK73" s="5"/>
      <c r="AL73" s="5"/>
      <c r="AM73" s="5"/>
      <c r="AN73" s="5"/>
      <c r="AO73" s="5"/>
      <c r="AP73" s="5"/>
    </row>
    <row r="74" spans="1:42" x14ac:dyDescent="0.25">
      <c r="A74" s="3">
        <f t="shared" si="17"/>
        <v>42575</v>
      </c>
      <c r="B74" s="7">
        <v>-1</v>
      </c>
      <c r="C74" s="7">
        <v>34</v>
      </c>
      <c r="D74" s="7">
        <v>0</v>
      </c>
      <c r="E74" s="18">
        <v>140</v>
      </c>
      <c r="F74" s="7">
        <v>0</v>
      </c>
      <c r="G74" s="7">
        <v>58</v>
      </c>
      <c r="H74" s="7">
        <v>13</v>
      </c>
      <c r="I74" s="7">
        <v>0</v>
      </c>
      <c r="J74" s="7">
        <v>37</v>
      </c>
      <c r="K74" s="7">
        <v>301</v>
      </c>
      <c r="L74" s="7">
        <v>14</v>
      </c>
      <c r="M74" s="7">
        <v>7</v>
      </c>
      <c r="N74" s="7">
        <v>8</v>
      </c>
      <c r="O74" s="7">
        <v>2</v>
      </c>
      <c r="P74" s="7">
        <v>0</v>
      </c>
      <c r="Q74" s="7">
        <v>1</v>
      </c>
      <c r="T74">
        <f t="shared" si="1"/>
        <v>-0.2</v>
      </c>
      <c r="U74">
        <f t="shared" si="2"/>
        <v>1.36</v>
      </c>
      <c r="V74">
        <f t="shared" si="3"/>
        <v>1</v>
      </c>
      <c r="W74">
        <f t="shared" si="4"/>
        <v>1.971830985915493</v>
      </c>
      <c r="X74">
        <f t="shared" si="5"/>
        <v>0</v>
      </c>
      <c r="Y74">
        <f t="shared" si="6"/>
        <v>1.2340425531914894</v>
      </c>
      <c r="Z74">
        <f t="shared" si="7"/>
        <v>4.333333333333333</v>
      </c>
      <c r="AA74">
        <f t="shared" si="8"/>
        <v>1</v>
      </c>
      <c r="AB74">
        <f t="shared" si="9"/>
        <v>0.78723404255319152</v>
      </c>
      <c r="AC74">
        <f t="shared" si="10"/>
        <v>1.5049999999999999</v>
      </c>
      <c r="AD74">
        <f t="shared" si="11"/>
        <v>0.93333333333333335</v>
      </c>
      <c r="AE74">
        <f t="shared" si="12"/>
        <v>3.5</v>
      </c>
      <c r="AF74">
        <f t="shared" si="13"/>
        <v>8</v>
      </c>
      <c r="AG74">
        <f t="shared" si="14"/>
        <v>0.66666666666666663</v>
      </c>
      <c r="AH74">
        <f t="shared" si="15"/>
        <v>1</v>
      </c>
      <c r="AI74">
        <f t="shared" si="16"/>
        <v>0.5</v>
      </c>
      <c r="AJ74" s="5"/>
      <c r="AK74" s="5"/>
      <c r="AL74" s="5"/>
      <c r="AM74" s="5"/>
      <c r="AN74" s="5"/>
      <c r="AO74" s="5"/>
      <c r="AP74" s="5"/>
    </row>
    <row r="75" spans="1:42" x14ac:dyDescent="0.25">
      <c r="A75" s="3">
        <f t="shared" si="17"/>
        <v>42576</v>
      </c>
      <c r="B75" s="7">
        <v>1</v>
      </c>
      <c r="C75" s="7">
        <v>10</v>
      </c>
      <c r="D75" s="7">
        <v>3</v>
      </c>
      <c r="E75" s="18">
        <v>15</v>
      </c>
      <c r="F75" s="7">
        <v>1</v>
      </c>
      <c r="G75" s="7">
        <v>31</v>
      </c>
      <c r="H75" s="7">
        <v>18</v>
      </c>
      <c r="I75" s="7">
        <v>0</v>
      </c>
      <c r="J75" s="7">
        <v>1</v>
      </c>
      <c r="K75" s="7">
        <v>173</v>
      </c>
      <c r="L75" s="7">
        <v>14</v>
      </c>
      <c r="M75" s="7">
        <v>4</v>
      </c>
      <c r="N75" s="7">
        <v>1</v>
      </c>
      <c r="O75" s="7">
        <v>0</v>
      </c>
      <c r="P75" s="7">
        <v>5</v>
      </c>
      <c r="Q75" s="7">
        <v>5</v>
      </c>
      <c r="T75">
        <f t="shared" si="1"/>
        <v>0.14285714285714285</v>
      </c>
      <c r="U75">
        <f t="shared" si="2"/>
        <v>1.6666666666666667</v>
      </c>
      <c r="V75">
        <f t="shared" si="3"/>
        <v>1</v>
      </c>
      <c r="W75">
        <f t="shared" si="4"/>
        <v>1.875</v>
      </c>
      <c r="X75">
        <f t="shared" si="5"/>
        <v>1</v>
      </c>
      <c r="Y75">
        <f t="shared" si="6"/>
        <v>2.0666666666666669</v>
      </c>
      <c r="Z75">
        <f t="shared" si="7"/>
        <v>18</v>
      </c>
      <c r="AA75">
        <f t="shared" si="8"/>
        <v>1</v>
      </c>
      <c r="AB75">
        <f t="shared" si="9"/>
        <v>2.7027027027027029E-2</v>
      </c>
      <c r="AC75">
        <f t="shared" si="10"/>
        <v>1.5175438596491229</v>
      </c>
      <c r="AD75">
        <f t="shared" si="11"/>
        <v>1.0769230769230769</v>
      </c>
      <c r="AE75">
        <f t="shared" si="12"/>
        <v>0.5</v>
      </c>
      <c r="AF75">
        <f t="shared" si="13"/>
        <v>1</v>
      </c>
      <c r="AG75">
        <f t="shared" si="14"/>
        <v>1</v>
      </c>
      <c r="AH75">
        <f t="shared" si="15"/>
        <v>1</v>
      </c>
      <c r="AI75">
        <f t="shared" si="16"/>
        <v>5</v>
      </c>
      <c r="AJ75" s="5"/>
      <c r="AK75" s="5"/>
      <c r="AL75" s="5"/>
      <c r="AM75" s="5"/>
      <c r="AN75" s="5"/>
      <c r="AO75" s="5"/>
      <c r="AP75" s="5"/>
    </row>
    <row r="76" spans="1:42" x14ac:dyDescent="0.25">
      <c r="A76" s="3">
        <f t="shared" si="17"/>
        <v>42577</v>
      </c>
      <c r="B76" s="7">
        <v>1</v>
      </c>
      <c r="C76" s="7">
        <v>19</v>
      </c>
      <c r="D76" s="7">
        <v>95</v>
      </c>
      <c r="E76" s="18">
        <v>219</v>
      </c>
      <c r="F76" s="7">
        <v>9</v>
      </c>
      <c r="G76" s="7">
        <v>5</v>
      </c>
      <c r="H76" s="7">
        <v>4</v>
      </c>
      <c r="I76" s="7">
        <v>2</v>
      </c>
      <c r="J76" s="7">
        <v>18</v>
      </c>
      <c r="K76" s="7">
        <v>41</v>
      </c>
      <c r="L76" s="7">
        <v>8</v>
      </c>
      <c r="M76" s="7">
        <v>19</v>
      </c>
      <c r="N76" s="7">
        <v>1</v>
      </c>
      <c r="O76" s="7">
        <v>2</v>
      </c>
      <c r="P76" s="7">
        <v>7</v>
      </c>
      <c r="Q76" s="7">
        <v>2</v>
      </c>
      <c r="T76">
        <f t="shared" si="1"/>
        <v>1</v>
      </c>
      <c r="U76">
        <f t="shared" si="2"/>
        <v>0.82608695652173914</v>
      </c>
      <c r="V76">
        <f t="shared" si="3"/>
        <v>0.6333333333333333</v>
      </c>
      <c r="W76">
        <f t="shared" si="4"/>
        <v>2.92</v>
      </c>
      <c r="X76">
        <f t="shared" si="5"/>
        <v>9</v>
      </c>
      <c r="Y76">
        <f t="shared" si="6"/>
        <v>0.21739130434782608</v>
      </c>
      <c r="Z76">
        <f t="shared" si="7"/>
        <v>1</v>
      </c>
      <c r="AA76">
        <f t="shared" si="8"/>
        <v>0.66666666666666663</v>
      </c>
      <c r="AB76">
        <f t="shared" si="9"/>
        <v>0.43902439024390244</v>
      </c>
      <c r="AC76">
        <f t="shared" si="10"/>
        <v>0.80392156862745101</v>
      </c>
      <c r="AD76">
        <f t="shared" si="11"/>
        <v>0.66666666666666663</v>
      </c>
      <c r="AE76">
        <f t="shared" si="12"/>
        <v>1.9</v>
      </c>
      <c r="AF76">
        <f t="shared" si="13"/>
        <v>0.5</v>
      </c>
      <c r="AG76">
        <f t="shared" si="14"/>
        <v>0.25</v>
      </c>
      <c r="AH76">
        <f t="shared" si="15"/>
        <v>0.58333333333333337</v>
      </c>
      <c r="AI76">
        <f t="shared" si="16"/>
        <v>2</v>
      </c>
      <c r="AJ76" s="5"/>
      <c r="AK76" s="5"/>
      <c r="AL76" s="5"/>
      <c r="AM76" s="5"/>
      <c r="AN76" s="5"/>
      <c r="AO76" s="5"/>
      <c r="AP76" s="5"/>
    </row>
    <row r="77" spans="1:42" x14ac:dyDescent="0.25">
      <c r="A77" s="3">
        <f t="shared" si="17"/>
        <v>42578</v>
      </c>
      <c r="B77" s="7">
        <v>5</v>
      </c>
      <c r="C77" s="7">
        <v>51</v>
      </c>
      <c r="D77" s="7">
        <v>121</v>
      </c>
      <c r="E77" s="18">
        <v>88</v>
      </c>
      <c r="F77" s="7">
        <v>6</v>
      </c>
      <c r="G77" s="7">
        <v>58</v>
      </c>
      <c r="H77" s="7">
        <v>12</v>
      </c>
      <c r="I77" s="7">
        <v>4</v>
      </c>
      <c r="J77" s="7">
        <v>47</v>
      </c>
      <c r="K77" s="7">
        <v>269</v>
      </c>
      <c r="L77" s="7">
        <v>11</v>
      </c>
      <c r="M77" s="7">
        <v>38</v>
      </c>
      <c r="N77" s="7">
        <v>1</v>
      </c>
      <c r="O77" s="7">
        <v>8</v>
      </c>
      <c r="P77" s="7">
        <v>6</v>
      </c>
      <c r="Q77" s="7">
        <v>4</v>
      </c>
      <c r="T77">
        <f t="shared" si="1"/>
        <v>1.25</v>
      </c>
      <c r="U77">
        <f t="shared" si="2"/>
        <v>1.4571428571428571</v>
      </c>
      <c r="V77">
        <f t="shared" si="3"/>
        <v>1.890625</v>
      </c>
      <c r="W77">
        <f t="shared" si="4"/>
        <v>0.9263157894736842</v>
      </c>
      <c r="X77">
        <f t="shared" si="5"/>
        <v>1</v>
      </c>
      <c r="Y77">
        <f t="shared" si="6"/>
        <v>2.7619047619047619</v>
      </c>
      <c r="Z77">
        <f t="shared" si="7"/>
        <v>4</v>
      </c>
      <c r="AA77">
        <f t="shared" si="8"/>
        <v>2</v>
      </c>
      <c r="AB77">
        <f t="shared" si="9"/>
        <v>1.6206896551724137</v>
      </c>
      <c r="AC77">
        <f t="shared" si="10"/>
        <v>1.9492753623188406</v>
      </c>
      <c r="AD77">
        <f t="shared" si="11"/>
        <v>0.55000000000000004</v>
      </c>
      <c r="AE77">
        <f t="shared" si="12"/>
        <v>5.4285714285714288</v>
      </c>
      <c r="AF77">
        <f t="shared" si="13"/>
        <v>0.5</v>
      </c>
      <c r="AG77">
        <f t="shared" si="14"/>
        <v>1.6</v>
      </c>
      <c r="AH77">
        <f t="shared" si="15"/>
        <v>1.2</v>
      </c>
      <c r="AI77">
        <f t="shared" si="16"/>
        <v>2</v>
      </c>
      <c r="AJ77" s="5"/>
      <c r="AK77" s="5"/>
      <c r="AL77" s="5"/>
      <c r="AM77" s="5"/>
      <c r="AN77" s="5"/>
      <c r="AO77" s="5"/>
      <c r="AP77" s="5"/>
    </row>
    <row r="78" spans="1:42" x14ac:dyDescent="0.25">
      <c r="A78" s="3">
        <f t="shared" si="17"/>
        <v>42579</v>
      </c>
      <c r="B78" s="7">
        <v>9</v>
      </c>
      <c r="C78" s="7">
        <v>79</v>
      </c>
      <c r="D78" s="7">
        <v>77</v>
      </c>
      <c r="E78" s="18">
        <v>112</v>
      </c>
      <c r="F78" s="7">
        <v>5</v>
      </c>
      <c r="G78" s="7">
        <v>63</v>
      </c>
      <c r="H78" s="7">
        <v>18</v>
      </c>
      <c r="I78" s="7">
        <v>12</v>
      </c>
      <c r="J78" s="7">
        <v>25</v>
      </c>
      <c r="K78" s="7">
        <v>225</v>
      </c>
      <c r="L78" s="7">
        <v>30</v>
      </c>
      <c r="M78" s="7">
        <v>22</v>
      </c>
      <c r="N78" s="7">
        <v>5</v>
      </c>
      <c r="O78" s="7">
        <v>7</v>
      </c>
      <c r="P78" s="7">
        <v>12</v>
      </c>
      <c r="Q78" s="7">
        <v>5</v>
      </c>
      <c r="T78">
        <f t="shared" si="1"/>
        <v>0.81818181818181823</v>
      </c>
      <c r="U78">
        <f t="shared" si="2"/>
        <v>3.4347826086956523</v>
      </c>
      <c r="V78">
        <f t="shared" si="3"/>
        <v>0.95061728395061729</v>
      </c>
      <c r="W78">
        <f t="shared" si="4"/>
        <v>1.4358974358974359</v>
      </c>
      <c r="X78">
        <f t="shared" si="5"/>
        <v>1.25</v>
      </c>
      <c r="Y78">
        <f t="shared" si="6"/>
        <v>2.25</v>
      </c>
      <c r="Z78">
        <f t="shared" si="7"/>
        <v>2.5714285714285716</v>
      </c>
      <c r="AA78">
        <f t="shared" si="8"/>
        <v>3</v>
      </c>
      <c r="AB78">
        <f t="shared" si="9"/>
        <v>0.59523809523809523</v>
      </c>
      <c r="AC78">
        <f t="shared" si="10"/>
        <v>1.4610389610389611</v>
      </c>
      <c r="AD78">
        <f t="shared" si="11"/>
        <v>1.1111111111111112</v>
      </c>
      <c r="AE78">
        <f t="shared" si="12"/>
        <v>1.5714285714285714</v>
      </c>
      <c r="AF78">
        <f t="shared" si="13"/>
        <v>1.6666666666666667</v>
      </c>
      <c r="AG78">
        <f t="shared" si="14"/>
        <v>3.5</v>
      </c>
      <c r="AH78">
        <f t="shared" si="15"/>
        <v>1</v>
      </c>
      <c r="AI78">
        <f t="shared" si="16"/>
        <v>2.5</v>
      </c>
      <c r="AJ78" s="5"/>
      <c r="AK78" s="5"/>
      <c r="AL78" s="5"/>
      <c r="AM78" s="5"/>
      <c r="AN78" s="5"/>
      <c r="AO78" s="5"/>
      <c r="AP78" s="5"/>
    </row>
    <row r="79" spans="1:42" x14ac:dyDescent="0.25">
      <c r="A79" s="3">
        <f t="shared" si="17"/>
        <v>42580</v>
      </c>
      <c r="B79" s="7">
        <v>12</v>
      </c>
      <c r="C79" s="7">
        <v>42</v>
      </c>
      <c r="D79" s="7">
        <v>109</v>
      </c>
      <c r="E79" s="18">
        <v>120</v>
      </c>
      <c r="F79" s="7">
        <v>11</v>
      </c>
      <c r="G79" s="7">
        <v>89</v>
      </c>
      <c r="H79" s="7">
        <v>30</v>
      </c>
      <c r="I79" s="7">
        <v>3</v>
      </c>
      <c r="J79" s="7">
        <v>69</v>
      </c>
      <c r="K79" s="7">
        <v>336</v>
      </c>
      <c r="L79" s="7">
        <v>13</v>
      </c>
      <c r="M79" s="7">
        <v>26</v>
      </c>
      <c r="N79" s="7">
        <v>5</v>
      </c>
      <c r="O79" s="7">
        <v>4</v>
      </c>
      <c r="P79" s="7">
        <v>6</v>
      </c>
      <c r="Q79" s="7">
        <v>2</v>
      </c>
      <c r="T79">
        <f t="shared" si="1"/>
        <v>1.5</v>
      </c>
      <c r="U79">
        <f t="shared" si="2"/>
        <v>1.2352941176470589</v>
      </c>
      <c r="V79">
        <f t="shared" si="3"/>
        <v>1.1595744680851063</v>
      </c>
      <c r="W79">
        <f t="shared" si="4"/>
        <v>1.3186813186813187</v>
      </c>
      <c r="X79">
        <f t="shared" si="5"/>
        <v>1.8333333333333333</v>
      </c>
      <c r="Y79">
        <f t="shared" si="6"/>
        <v>1.1710526315789473</v>
      </c>
      <c r="Z79">
        <f t="shared" si="7"/>
        <v>1.25</v>
      </c>
      <c r="AA79">
        <f t="shared" si="8"/>
        <v>0.27272727272727271</v>
      </c>
      <c r="AB79">
        <f t="shared" si="9"/>
        <v>2.15625</v>
      </c>
      <c r="AC79">
        <f t="shared" si="10"/>
        <v>1.3548387096774193</v>
      </c>
      <c r="AD79">
        <f t="shared" si="11"/>
        <v>0.76470588235294112</v>
      </c>
      <c r="AE79">
        <f t="shared" si="12"/>
        <v>3.7142857142857144</v>
      </c>
      <c r="AF79">
        <f t="shared" si="13"/>
        <v>1</v>
      </c>
      <c r="AG79">
        <f t="shared" si="14"/>
        <v>1</v>
      </c>
      <c r="AH79">
        <f t="shared" si="15"/>
        <v>3</v>
      </c>
      <c r="AI79">
        <f t="shared" si="16"/>
        <v>2</v>
      </c>
      <c r="AJ79" s="5"/>
      <c r="AK79" s="5"/>
      <c r="AL79" s="5"/>
      <c r="AM79" s="5"/>
      <c r="AN79" s="5"/>
      <c r="AO79" s="5"/>
      <c r="AP79" s="5"/>
    </row>
    <row r="80" spans="1:42" x14ac:dyDescent="0.25">
      <c r="A80" s="3">
        <f t="shared" si="17"/>
        <v>42581</v>
      </c>
      <c r="B80" s="7">
        <v>11</v>
      </c>
      <c r="C80" s="7">
        <v>82</v>
      </c>
      <c r="D80" s="7">
        <v>84</v>
      </c>
      <c r="E80" s="18">
        <v>98</v>
      </c>
      <c r="F80" s="7">
        <v>7</v>
      </c>
      <c r="G80" s="7">
        <v>70</v>
      </c>
      <c r="H80" s="7">
        <v>16</v>
      </c>
      <c r="I80" s="7">
        <v>4</v>
      </c>
      <c r="J80" s="7">
        <v>58</v>
      </c>
      <c r="K80" s="7">
        <v>388</v>
      </c>
      <c r="L80" s="7">
        <v>28</v>
      </c>
      <c r="M80" s="7">
        <v>24</v>
      </c>
      <c r="N80" s="7">
        <v>0</v>
      </c>
      <c r="O80" s="7">
        <v>6</v>
      </c>
      <c r="P80" s="7">
        <v>7</v>
      </c>
      <c r="Q80" s="7">
        <v>3</v>
      </c>
      <c r="T80">
        <f t="shared" ref="T80:T143" si="18">IF(ISERROR(B80/B73),1,B80/B73)</f>
        <v>1</v>
      </c>
      <c r="U80">
        <f t="shared" ref="U80:U143" si="19">IF(ISERROR(C80/C73),1,C80/C73)</f>
        <v>1.3015873015873016</v>
      </c>
      <c r="V80">
        <f t="shared" ref="V80:V143" si="20">IF(ISERROR(D80/D73),1,D80/D73)</f>
        <v>0.96551724137931039</v>
      </c>
      <c r="W80">
        <f t="shared" ref="W80:W143" si="21">IF(ISERROR(E80/E73),1,E80/E73)</f>
        <v>1.2564102564102564</v>
      </c>
      <c r="X80">
        <f t="shared" ref="X80:X143" si="22">IF(ISERROR(F80/F73),1,F80/F73)</f>
        <v>0.77777777777777779</v>
      </c>
      <c r="Y80">
        <f t="shared" ref="Y80:Y143" si="23">IF(ISERROR(G80/G73),1,G80/G73)</f>
        <v>1.2280701754385965</v>
      </c>
      <c r="Z80">
        <f t="shared" ref="Z80:Z143" si="24">IF(ISERROR(H80/H73),1,H80/H73)</f>
        <v>1</v>
      </c>
      <c r="AA80">
        <f t="shared" ref="AA80:AA143" si="25">IF(ISERROR(I80/I73),1,I80/I73)</f>
        <v>0.23529411764705882</v>
      </c>
      <c r="AB80">
        <f t="shared" ref="AB80:AB143" si="26">IF(ISERROR(J80/J73),1,J80/J73)</f>
        <v>1.1153846153846154</v>
      </c>
      <c r="AC80">
        <f t="shared" ref="AC80:AC143" si="27">IF(ISERROR(K80/K73),1,K80/K73)</f>
        <v>1.1378299120234605</v>
      </c>
      <c r="AD80">
        <f t="shared" ref="AD80:AD143" si="28">IF(ISERROR(L80/L73),1,L80/L73)</f>
        <v>1.75</v>
      </c>
      <c r="AE80">
        <f t="shared" ref="AE80:AE143" si="29">IF(ISERROR(M80/M73),1,M80/M73)</f>
        <v>2</v>
      </c>
      <c r="AF80">
        <f t="shared" ref="AF80:AF143" si="30">IF(ISERROR(N80/N73),1,N80/N73)</f>
        <v>0</v>
      </c>
      <c r="AG80">
        <f t="shared" ref="AG80:AG143" si="31">IF(ISERROR(O80/O73),1,O80/O73)</f>
        <v>0.8571428571428571</v>
      </c>
      <c r="AH80">
        <f t="shared" ref="AH80:AH143" si="32">IF(ISERROR(P80/P73),1,P80/P73)</f>
        <v>1.75</v>
      </c>
      <c r="AI80">
        <f t="shared" ref="AI80:AI143" si="33">IF(ISERROR(Q80/Q73),1,Q80/Q73)</f>
        <v>0.25</v>
      </c>
      <c r="AJ80" s="5"/>
      <c r="AK80" s="5"/>
      <c r="AL80" s="5"/>
      <c r="AM80" s="5"/>
      <c r="AN80" s="5"/>
      <c r="AO80" s="5"/>
      <c r="AP80" s="5"/>
    </row>
    <row r="81" spans="1:42" x14ac:dyDescent="0.25">
      <c r="A81" s="3">
        <f t="shared" si="17"/>
        <v>42582</v>
      </c>
      <c r="B81" s="7">
        <v>9</v>
      </c>
      <c r="C81" s="7">
        <v>45</v>
      </c>
      <c r="D81" s="7">
        <v>0</v>
      </c>
      <c r="E81" s="18">
        <v>149</v>
      </c>
      <c r="F81" s="7">
        <v>0</v>
      </c>
      <c r="G81" s="7">
        <v>64</v>
      </c>
      <c r="H81" s="7">
        <v>19</v>
      </c>
      <c r="I81" s="7">
        <v>7</v>
      </c>
      <c r="J81" s="7">
        <v>59</v>
      </c>
      <c r="K81" s="7">
        <v>413</v>
      </c>
      <c r="L81" s="7">
        <v>17</v>
      </c>
      <c r="M81" s="7">
        <v>12</v>
      </c>
      <c r="N81" s="7">
        <v>12</v>
      </c>
      <c r="O81" s="7">
        <v>2</v>
      </c>
      <c r="P81" s="7">
        <v>0</v>
      </c>
      <c r="Q81" s="7">
        <v>8</v>
      </c>
      <c r="T81">
        <f t="shared" si="18"/>
        <v>-9</v>
      </c>
      <c r="U81">
        <f t="shared" si="19"/>
        <v>1.3235294117647058</v>
      </c>
      <c r="V81">
        <f t="shared" si="20"/>
        <v>1</v>
      </c>
      <c r="W81">
        <f t="shared" si="21"/>
        <v>1.0642857142857143</v>
      </c>
      <c r="X81">
        <f t="shared" si="22"/>
        <v>1</v>
      </c>
      <c r="Y81">
        <f t="shared" si="23"/>
        <v>1.103448275862069</v>
      </c>
      <c r="Z81">
        <f t="shared" si="24"/>
        <v>1.4615384615384615</v>
      </c>
      <c r="AA81">
        <f t="shared" si="25"/>
        <v>1</v>
      </c>
      <c r="AB81">
        <f t="shared" si="26"/>
        <v>1.5945945945945945</v>
      </c>
      <c r="AC81">
        <f t="shared" si="27"/>
        <v>1.3720930232558139</v>
      </c>
      <c r="AD81">
        <f t="shared" si="28"/>
        <v>1.2142857142857142</v>
      </c>
      <c r="AE81">
        <f t="shared" si="29"/>
        <v>1.7142857142857142</v>
      </c>
      <c r="AF81">
        <f t="shared" si="30"/>
        <v>1.5</v>
      </c>
      <c r="AG81">
        <f t="shared" si="31"/>
        <v>1</v>
      </c>
      <c r="AH81">
        <f t="shared" si="32"/>
        <v>1</v>
      </c>
      <c r="AI81">
        <f t="shared" si="33"/>
        <v>8</v>
      </c>
      <c r="AJ81" s="5"/>
      <c r="AK81" s="5"/>
      <c r="AL81" s="5"/>
      <c r="AM81" s="5"/>
      <c r="AN81" s="5"/>
      <c r="AO81" s="5"/>
      <c r="AP81" s="5"/>
    </row>
    <row r="82" spans="1:42" x14ac:dyDescent="0.25">
      <c r="A82" s="3">
        <f t="shared" si="17"/>
        <v>42583</v>
      </c>
      <c r="B82" s="7">
        <v>1</v>
      </c>
      <c r="C82" s="7">
        <v>9</v>
      </c>
      <c r="D82" s="7">
        <v>0</v>
      </c>
      <c r="E82" s="18">
        <v>12</v>
      </c>
      <c r="F82" s="7">
        <v>0</v>
      </c>
      <c r="G82" s="7">
        <v>88</v>
      </c>
      <c r="H82" s="7">
        <v>15</v>
      </c>
      <c r="I82" s="7">
        <v>2</v>
      </c>
      <c r="J82" s="7">
        <v>25</v>
      </c>
      <c r="K82" s="7">
        <v>43</v>
      </c>
      <c r="L82" s="7">
        <v>2</v>
      </c>
      <c r="M82" s="7">
        <v>0</v>
      </c>
      <c r="N82" s="7">
        <v>5</v>
      </c>
      <c r="O82" s="7">
        <v>0</v>
      </c>
      <c r="P82" s="7">
        <v>6</v>
      </c>
      <c r="Q82" s="7">
        <v>1</v>
      </c>
      <c r="T82">
        <f t="shared" si="18"/>
        <v>1</v>
      </c>
      <c r="U82">
        <f t="shared" si="19"/>
        <v>0.9</v>
      </c>
      <c r="V82">
        <f t="shared" si="20"/>
        <v>0</v>
      </c>
      <c r="W82">
        <f t="shared" si="21"/>
        <v>0.8</v>
      </c>
      <c r="X82">
        <f t="shared" si="22"/>
        <v>0</v>
      </c>
      <c r="Y82">
        <f t="shared" si="23"/>
        <v>2.838709677419355</v>
      </c>
      <c r="Z82">
        <f t="shared" si="24"/>
        <v>0.83333333333333337</v>
      </c>
      <c r="AA82">
        <f t="shared" si="25"/>
        <v>1</v>
      </c>
      <c r="AB82">
        <f t="shared" si="26"/>
        <v>25</v>
      </c>
      <c r="AC82">
        <f t="shared" si="27"/>
        <v>0.24855491329479767</v>
      </c>
      <c r="AD82">
        <f t="shared" si="28"/>
        <v>0.14285714285714285</v>
      </c>
      <c r="AE82">
        <f t="shared" si="29"/>
        <v>0</v>
      </c>
      <c r="AF82">
        <f t="shared" si="30"/>
        <v>5</v>
      </c>
      <c r="AG82">
        <f t="shared" si="31"/>
        <v>1</v>
      </c>
      <c r="AH82">
        <f t="shared" si="32"/>
        <v>1.2</v>
      </c>
      <c r="AI82">
        <f t="shared" si="33"/>
        <v>0.2</v>
      </c>
      <c r="AJ82" s="5"/>
      <c r="AK82" s="5"/>
      <c r="AL82" s="5"/>
      <c r="AM82" s="5"/>
      <c r="AN82" s="5"/>
      <c r="AO82" s="5"/>
      <c r="AP82" s="5"/>
    </row>
    <row r="83" spans="1:42" x14ac:dyDescent="0.25">
      <c r="A83" s="3">
        <f t="shared" si="17"/>
        <v>42584</v>
      </c>
      <c r="B83" s="7">
        <v>1</v>
      </c>
      <c r="C83" s="7">
        <v>39</v>
      </c>
      <c r="D83" s="7">
        <v>146</v>
      </c>
      <c r="E83" s="18">
        <v>137</v>
      </c>
      <c r="F83" s="7">
        <v>5</v>
      </c>
      <c r="G83" s="7">
        <v>25</v>
      </c>
      <c r="H83" s="7">
        <v>8</v>
      </c>
      <c r="I83" s="7">
        <v>3</v>
      </c>
      <c r="J83" s="7">
        <v>43</v>
      </c>
      <c r="K83" s="7">
        <v>290</v>
      </c>
      <c r="L83" s="7">
        <v>8</v>
      </c>
      <c r="M83" s="7">
        <v>31</v>
      </c>
      <c r="N83" s="7">
        <v>2</v>
      </c>
      <c r="O83" s="7">
        <v>2</v>
      </c>
      <c r="P83" s="7">
        <v>6</v>
      </c>
      <c r="Q83" s="7">
        <v>1</v>
      </c>
      <c r="T83">
        <f t="shared" si="18"/>
        <v>1</v>
      </c>
      <c r="U83">
        <f t="shared" si="19"/>
        <v>2.0526315789473686</v>
      </c>
      <c r="V83">
        <f t="shared" si="20"/>
        <v>1.5368421052631578</v>
      </c>
      <c r="W83">
        <f t="shared" si="21"/>
        <v>0.62557077625570778</v>
      </c>
      <c r="X83">
        <f t="shared" si="22"/>
        <v>0.55555555555555558</v>
      </c>
      <c r="Y83">
        <f t="shared" si="23"/>
        <v>5</v>
      </c>
      <c r="Z83">
        <f t="shared" si="24"/>
        <v>2</v>
      </c>
      <c r="AA83">
        <f t="shared" si="25"/>
        <v>1.5</v>
      </c>
      <c r="AB83">
        <f t="shared" si="26"/>
        <v>2.3888888888888888</v>
      </c>
      <c r="AC83">
        <f t="shared" si="27"/>
        <v>7.0731707317073171</v>
      </c>
      <c r="AD83">
        <f t="shared" si="28"/>
        <v>1</v>
      </c>
      <c r="AE83">
        <f t="shared" si="29"/>
        <v>1.631578947368421</v>
      </c>
      <c r="AF83">
        <f t="shared" si="30"/>
        <v>2</v>
      </c>
      <c r="AG83">
        <f t="shared" si="31"/>
        <v>1</v>
      </c>
      <c r="AH83">
        <f t="shared" si="32"/>
        <v>0.8571428571428571</v>
      </c>
      <c r="AI83">
        <f t="shared" si="33"/>
        <v>0.5</v>
      </c>
      <c r="AJ83" s="5"/>
      <c r="AK83" s="5"/>
      <c r="AL83" s="5"/>
      <c r="AM83" s="5"/>
      <c r="AN83" s="5"/>
      <c r="AO83" s="5"/>
      <c r="AP83" s="5"/>
    </row>
    <row r="84" spans="1:42" x14ac:dyDescent="0.25">
      <c r="A84" s="3">
        <f t="shared" si="17"/>
        <v>42585</v>
      </c>
      <c r="B84" s="7">
        <v>8</v>
      </c>
      <c r="C84" s="7">
        <v>32</v>
      </c>
      <c r="D84" s="7">
        <v>59</v>
      </c>
      <c r="E84" s="18">
        <v>62</v>
      </c>
      <c r="F84" s="7">
        <v>4</v>
      </c>
      <c r="G84" s="7">
        <v>57</v>
      </c>
      <c r="H84" s="7">
        <v>17</v>
      </c>
      <c r="I84" s="7">
        <v>9</v>
      </c>
      <c r="J84" s="7">
        <v>67</v>
      </c>
      <c r="K84" s="7">
        <v>292</v>
      </c>
      <c r="L84" s="7">
        <v>58</v>
      </c>
      <c r="M84" s="7">
        <v>22</v>
      </c>
      <c r="N84" s="7">
        <v>5</v>
      </c>
      <c r="O84" s="7">
        <v>13</v>
      </c>
      <c r="P84" s="7">
        <v>2</v>
      </c>
      <c r="Q84" s="7">
        <v>14</v>
      </c>
      <c r="T84">
        <f t="shared" si="18"/>
        <v>1.6</v>
      </c>
      <c r="U84">
        <f t="shared" si="19"/>
        <v>0.62745098039215685</v>
      </c>
      <c r="V84">
        <f t="shared" si="20"/>
        <v>0.48760330578512395</v>
      </c>
      <c r="W84">
        <f t="shared" si="21"/>
        <v>0.70454545454545459</v>
      </c>
      <c r="X84">
        <f t="shared" si="22"/>
        <v>0.66666666666666663</v>
      </c>
      <c r="Y84">
        <f t="shared" si="23"/>
        <v>0.98275862068965514</v>
      </c>
      <c r="Z84">
        <f t="shared" si="24"/>
        <v>1.4166666666666667</v>
      </c>
      <c r="AA84">
        <f t="shared" si="25"/>
        <v>2.25</v>
      </c>
      <c r="AB84">
        <f t="shared" si="26"/>
        <v>1.425531914893617</v>
      </c>
      <c r="AC84">
        <f t="shared" si="27"/>
        <v>1.0855018587360594</v>
      </c>
      <c r="AD84">
        <f t="shared" si="28"/>
        <v>5.2727272727272725</v>
      </c>
      <c r="AE84">
        <f t="shared" si="29"/>
        <v>0.57894736842105265</v>
      </c>
      <c r="AF84">
        <f t="shared" si="30"/>
        <v>5</v>
      </c>
      <c r="AG84">
        <f t="shared" si="31"/>
        <v>1.625</v>
      </c>
      <c r="AH84">
        <f t="shared" si="32"/>
        <v>0.33333333333333331</v>
      </c>
      <c r="AI84">
        <f t="shared" si="33"/>
        <v>3.5</v>
      </c>
      <c r="AJ84" s="5"/>
      <c r="AK84" s="5"/>
      <c r="AL84" s="5"/>
      <c r="AM84" s="5"/>
      <c r="AN84" s="5"/>
      <c r="AO84" s="5"/>
      <c r="AP84" s="5"/>
    </row>
    <row r="85" spans="1:42" x14ac:dyDescent="0.25">
      <c r="A85" s="3">
        <f t="shared" si="17"/>
        <v>42586</v>
      </c>
      <c r="B85" s="7">
        <v>14</v>
      </c>
      <c r="C85" s="7">
        <v>91</v>
      </c>
      <c r="D85" s="7">
        <v>57</v>
      </c>
      <c r="E85" s="18">
        <v>215</v>
      </c>
      <c r="F85" s="7">
        <v>2</v>
      </c>
      <c r="G85" s="7">
        <v>55</v>
      </c>
      <c r="H85" s="7">
        <v>25</v>
      </c>
      <c r="I85" s="7">
        <v>18</v>
      </c>
      <c r="J85" s="7">
        <v>37</v>
      </c>
      <c r="K85" s="7">
        <v>341</v>
      </c>
      <c r="L85" s="7">
        <v>26</v>
      </c>
      <c r="M85" s="7">
        <v>18</v>
      </c>
      <c r="N85" s="7">
        <v>5</v>
      </c>
      <c r="O85" s="7">
        <v>12</v>
      </c>
      <c r="P85" s="7">
        <v>6</v>
      </c>
      <c r="Q85" s="7">
        <v>5</v>
      </c>
      <c r="T85">
        <f t="shared" si="18"/>
        <v>1.5555555555555556</v>
      </c>
      <c r="U85">
        <f t="shared" si="19"/>
        <v>1.1518987341772151</v>
      </c>
      <c r="V85">
        <f t="shared" si="20"/>
        <v>0.74025974025974028</v>
      </c>
      <c r="W85">
        <f t="shared" si="21"/>
        <v>1.9196428571428572</v>
      </c>
      <c r="X85">
        <f t="shared" si="22"/>
        <v>0.4</v>
      </c>
      <c r="Y85">
        <f t="shared" si="23"/>
        <v>0.87301587301587302</v>
      </c>
      <c r="Z85">
        <f t="shared" si="24"/>
        <v>1.3888888888888888</v>
      </c>
      <c r="AA85">
        <f t="shared" si="25"/>
        <v>1.5</v>
      </c>
      <c r="AB85">
        <f t="shared" si="26"/>
        <v>1.48</v>
      </c>
      <c r="AC85">
        <f t="shared" si="27"/>
        <v>1.5155555555555555</v>
      </c>
      <c r="AD85">
        <f t="shared" si="28"/>
        <v>0.8666666666666667</v>
      </c>
      <c r="AE85">
        <f t="shared" si="29"/>
        <v>0.81818181818181823</v>
      </c>
      <c r="AF85">
        <f t="shared" si="30"/>
        <v>1</v>
      </c>
      <c r="AG85">
        <f t="shared" si="31"/>
        <v>1.7142857142857142</v>
      </c>
      <c r="AH85">
        <f t="shared" si="32"/>
        <v>0.5</v>
      </c>
      <c r="AI85">
        <f t="shared" si="33"/>
        <v>1</v>
      </c>
      <c r="AJ85" s="5"/>
      <c r="AK85" s="5"/>
      <c r="AL85" s="5"/>
      <c r="AM85" s="5"/>
      <c r="AN85" s="5"/>
      <c r="AO85" s="5"/>
      <c r="AP85" s="5"/>
    </row>
    <row r="86" spans="1:42" x14ac:dyDescent="0.25">
      <c r="A86" s="3">
        <f t="shared" si="17"/>
        <v>42587</v>
      </c>
      <c r="B86" s="7">
        <v>7</v>
      </c>
      <c r="C86" s="7">
        <v>53</v>
      </c>
      <c r="D86" s="7">
        <v>68</v>
      </c>
      <c r="E86" s="18">
        <v>89</v>
      </c>
      <c r="F86" s="7">
        <v>6</v>
      </c>
      <c r="G86" s="7">
        <v>56</v>
      </c>
      <c r="H86" s="7">
        <v>44</v>
      </c>
      <c r="I86" s="7">
        <v>3</v>
      </c>
      <c r="J86" s="7">
        <v>65</v>
      </c>
      <c r="K86" s="7">
        <v>425</v>
      </c>
      <c r="L86" s="7">
        <v>60</v>
      </c>
      <c r="M86" s="7">
        <v>35</v>
      </c>
      <c r="N86" s="7">
        <v>6</v>
      </c>
      <c r="O86" s="7">
        <v>20</v>
      </c>
      <c r="P86" s="7">
        <v>6</v>
      </c>
      <c r="Q86" s="7">
        <v>11</v>
      </c>
      <c r="T86">
        <f t="shared" si="18"/>
        <v>0.58333333333333337</v>
      </c>
      <c r="U86">
        <f t="shared" si="19"/>
        <v>1.2619047619047619</v>
      </c>
      <c r="V86">
        <f t="shared" si="20"/>
        <v>0.62385321100917435</v>
      </c>
      <c r="W86">
        <f t="shared" si="21"/>
        <v>0.7416666666666667</v>
      </c>
      <c r="X86">
        <f t="shared" si="22"/>
        <v>0.54545454545454541</v>
      </c>
      <c r="Y86">
        <f t="shared" si="23"/>
        <v>0.6292134831460674</v>
      </c>
      <c r="Z86">
        <f t="shared" si="24"/>
        <v>1.4666666666666666</v>
      </c>
      <c r="AA86">
        <f t="shared" si="25"/>
        <v>1</v>
      </c>
      <c r="AB86">
        <f t="shared" si="26"/>
        <v>0.94202898550724634</v>
      </c>
      <c r="AC86">
        <f t="shared" si="27"/>
        <v>1.2648809523809523</v>
      </c>
      <c r="AD86">
        <f t="shared" si="28"/>
        <v>4.615384615384615</v>
      </c>
      <c r="AE86">
        <f t="shared" si="29"/>
        <v>1.3461538461538463</v>
      </c>
      <c r="AF86">
        <f t="shared" si="30"/>
        <v>1.2</v>
      </c>
      <c r="AG86">
        <f t="shared" si="31"/>
        <v>5</v>
      </c>
      <c r="AH86">
        <f t="shared" si="32"/>
        <v>1</v>
      </c>
      <c r="AI86">
        <f t="shared" si="33"/>
        <v>5.5</v>
      </c>
      <c r="AJ86" s="5"/>
      <c r="AK86" s="5"/>
      <c r="AL86" s="5"/>
      <c r="AM86" s="5"/>
      <c r="AN86" s="5"/>
      <c r="AO86" s="5"/>
      <c r="AP86" s="5"/>
    </row>
    <row r="87" spans="1:42" x14ac:dyDescent="0.25">
      <c r="A87" s="3">
        <f t="shared" si="17"/>
        <v>42588</v>
      </c>
      <c r="B87" s="7">
        <v>16</v>
      </c>
      <c r="C87" s="7">
        <v>97</v>
      </c>
      <c r="D87" s="7">
        <v>105</v>
      </c>
      <c r="E87" s="18">
        <v>127</v>
      </c>
      <c r="F87" s="7">
        <v>2</v>
      </c>
      <c r="G87" s="7">
        <v>158</v>
      </c>
      <c r="H87" s="7">
        <v>80</v>
      </c>
      <c r="I87" s="7">
        <v>21</v>
      </c>
      <c r="J87" s="7">
        <v>111</v>
      </c>
      <c r="K87" s="7">
        <v>444</v>
      </c>
      <c r="L87" s="7">
        <v>26</v>
      </c>
      <c r="M87" s="7">
        <v>9</v>
      </c>
      <c r="N87" s="7">
        <v>3</v>
      </c>
      <c r="O87" s="7">
        <v>36</v>
      </c>
      <c r="P87" s="7">
        <v>9</v>
      </c>
      <c r="Q87" s="7">
        <v>12</v>
      </c>
      <c r="T87">
        <f t="shared" si="18"/>
        <v>1.4545454545454546</v>
      </c>
      <c r="U87">
        <f t="shared" si="19"/>
        <v>1.1829268292682926</v>
      </c>
      <c r="V87">
        <f t="shared" si="20"/>
        <v>1.25</v>
      </c>
      <c r="W87">
        <f t="shared" si="21"/>
        <v>1.2959183673469388</v>
      </c>
      <c r="X87">
        <f t="shared" si="22"/>
        <v>0.2857142857142857</v>
      </c>
      <c r="Y87">
        <f t="shared" si="23"/>
        <v>2.2571428571428571</v>
      </c>
      <c r="Z87">
        <f t="shared" si="24"/>
        <v>5</v>
      </c>
      <c r="AA87">
        <f t="shared" si="25"/>
        <v>5.25</v>
      </c>
      <c r="AB87">
        <f t="shared" si="26"/>
        <v>1.9137931034482758</v>
      </c>
      <c r="AC87">
        <f t="shared" si="27"/>
        <v>1.1443298969072164</v>
      </c>
      <c r="AD87">
        <f t="shared" si="28"/>
        <v>0.9285714285714286</v>
      </c>
      <c r="AE87">
        <f t="shared" si="29"/>
        <v>0.375</v>
      </c>
      <c r="AF87">
        <f t="shared" si="30"/>
        <v>1</v>
      </c>
      <c r="AG87">
        <f t="shared" si="31"/>
        <v>6</v>
      </c>
      <c r="AH87">
        <f t="shared" si="32"/>
        <v>1.2857142857142858</v>
      </c>
      <c r="AI87">
        <f t="shared" si="33"/>
        <v>4</v>
      </c>
      <c r="AJ87" s="5"/>
      <c r="AK87" s="5"/>
      <c r="AL87" s="5"/>
      <c r="AM87" s="5"/>
      <c r="AN87" s="5"/>
      <c r="AO87" s="5"/>
      <c r="AP87" s="5"/>
    </row>
    <row r="88" spans="1:42" x14ac:dyDescent="0.25">
      <c r="A88" s="3">
        <f t="shared" si="17"/>
        <v>42589</v>
      </c>
      <c r="B88" s="7">
        <v>16</v>
      </c>
      <c r="C88" s="7">
        <v>48</v>
      </c>
      <c r="D88" s="7">
        <v>0</v>
      </c>
      <c r="E88" s="18">
        <v>84</v>
      </c>
      <c r="F88" s="7">
        <v>0</v>
      </c>
      <c r="G88" s="7">
        <v>134</v>
      </c>
      <c r="H88" s="7">
        <v>24</v>
      </c>
      <c r="I88" s="7">
        <v>6</v>
      </c>
      <c r="J88" s="7">
        <v>64</v>
      </c>
      <c r="K88" s="7">
        <v>393</v>
      </c>
      <c r="L88" s="7">
        <v>50</v>
      </c>
      <c r="M88" s="7">
        <v>8</v>
      </c>
      <c r="N88" s="7">
        <v>13</v>
      </c>
      <c r="O88" s="7">
        <v>8</v>
      </c>
      <c r="P88" s="7">
        <v>0</v>
      </c>
      <c r="Q88" s="7">
        <v>7</v>
      </c>
      <c r="T88">
        <f t="shared" si="18"/>
        <v>1.7777777777777777</v>
      </c>
      <c r="U88">
        <f t="shared" si="19"/>
        <v>1.0666666666666667</v>
      </c>
      <c r="V88">
        <f t="shared" si="20"/>
        <v>1</v>
      </c>
      <c r="W88">
        <f t="shared" si="21"/>
        <v>0.56375838926174493</v>
      </c>
      <c r="X88">
        <f t="shared" si="22"/>
        <v>1</v>
      </c>
      <c r="Y88">
        <f t="shared" si="23"/>
        <v>2.09375</v>
      </c>
      <c r="Z88">
        <f t="shared" si="24"/>
        <v>1.263157894736842</v>
      </c>
      <c r="AA88">
        <f t="shared" si="25"/>
        <v>0.8571428571428571</v>
      </c>
      <c r="AB88">
        <f t="shared" si="26"/>
        <v>1.0847457627118644</v>
      </c>
      <c r="AC88">
        <f t="shared" si="27"/>
        <v>0.95157384987893467</v>
      </c>
      <c r="AD88">
        <f t="shared" si="28"/>
        <v>2.9411764705882355</v>
      </c>
      <c r="AE88">
        <f t="shared" si="29"/>
        <v>0.66666666666666663</v>
      </c>
      <c r="AF88">
        <f t="shared" si="30"/>
        <v>1.0833333333333333</v>
      </c>
      <c r="AG88">
        <f t="shared" si="31"/>
        <v>4</v>
      </c>
      <c r="AH88">
        <f t="shared" si="32"/>
        <v>1</v>
      </c>
      <c r="AI88">
        <f t="shared" si="33"/>
        <v>0.875</v>
      </c>
      <c r="AJ88" s="5"/>
      <c r="AK88" s="5"/>
      <c r="AL88" s="5"/>
      <c r="AM88" s="5"/>
      <c r="AN88" s="5"/>
      <c r="AO88" s="5"/>
      <c r="AP88" s="5"/>
    </row>
    <row r="89" spans="1:42" x14ac:dyDescent="0.25">
      <c r="A89" s="3">
        <f t="shared" si="17"/>
        <v>42590</v>
      </c>
      <c r="B89" s="7">
        <v>4</v>
      </c>
      <c r="C89" s="7">
        <v>10</v>
      </c>
      <c r="D89" s="7">
        <v>15</v>
      </c>
      <c r="E89" s="18">
        <v>9</v>
      </c>
      <c r="F89" s="7">
        <v>0</v>
      </c>
      <c r="G89" s="7">
        <v>101</v>
      </c>
      <c r="H89" s="7">
        <v>44</v>
      </c>
      <c r="I89" s="7">
        <v>2</v>
      </c>
      <c r="J89" s="7">
        <v>32</v>
      </c>
      <c r="K89" s="7">
        <v>231</v>
      </c>
      <c r="L89" s="7">
        <v>61</v>
      </c>
      <c r="M89" s="7">
        <v>2</v>
      </c>
      <c r="N89" s="7">
        <v>13</v>
      </c>
      <c r="O89" s="7">
        <v>0</v>
      </c>
      <c r="P89" s="7">
        <v>0</v>
      </c>
      <c r="Q89" s="7">
        <v>5</v>
      </c>
      <c r="T89">
        <f t="shared" si="18"/>
        <v>4</v>
      </c>
      <c r="U89">
        <f t="shared" si="19"/>
        <v>1.1111111111111112</v>
      </c>
      <c r="V89">
        <f t="shared" si="20"/>
        <v>1</v>
      </c>
      <c r="W89">
        <f t="shared" si="21"/>
        <v>0.75</v>
      </c>
      <c r="X89">
        <f t="shared" si="22"/>
        <v>1</v>
      </c>
      <c r="Y89">
        <f t="shared" si="23"/>
        <v>1.1477272727272727</v>
      </c>
      <c r="Z89">
        <f t="shared" si="24"/>
        <v>2.9333333333333331</v>
      </c>
      <c r="AA89">
        <f t="shared" si="25"/>
        <v>1</v>
      </c>
      <c r="AB89">
        <f t="shared" si="26"/>
        <v>1.28</v>
      </c>
      <c r="AC89">
        <f t="shared" si="27"/>
        <v>5.3720930232558137</v>
      </c>
      <c r="AD89">
        <f t="shared" si="28"/>
        <v>30.5</v>
      </c>
      <c r="AE89">
        <f t="shared" si="29"/>
        <v>1</v>
      </c>
      <c r="AF89">
        <f t="shared" si="30"/>
        <v>2.6</v>
      </c>
      <c r="AG89">
        <f t="shared" si="31"/>
        <v>1</v>
      </c>
      <c r="AH89">
        <f t="shared" si="32"/>
        <v>0</v>
      </c>
      <c r="AI89">
        <f t="shared" si="33"/>
        <v>5</v>
      </c>
      <c r="AJ89" s="5"/>
      <c r="AK89" s="5"/>
      <c r="AL89" s="5"/>
      <c r="AM89" s="5"/>
      <c r="AN89" s="5"/>
      <c r="AO89" s="5"/>
      <c r="AP89" s="5"/>
    </row>
    <row r="90" spans="1:42" x14ac:dyDescent="0.25">
      <c r="A90" s="3">
        <f t="shared" si="17"/>
        <v>42591</v>
      </c>
      <c r="B90" s="7">
        <v>1</v>
      </c>
      <c r="C90" s="7">
        <v>42</v>
      </c>
      <c r="D90" s="7">
        <v>132</v>
      </c>
      <c r="E90" s="18">
        <v>79</v>
      </c>
      <c r="F90" s="7">
        <v>9</v>
      </c>
      <c r="G90" s="7">
        <v>34</v>
      </c>
      <c r="H90" s="7">
        <v>13</v>
      </c>
      <c r="I90" s="7">
        <v>5</v>
      </c>
      <c r="J90" s="7">
        <v>31</v>
      </c>
      <c r="K90" s="7">
        <v>201</v>
      </c>
      <c r="L90" s="7">
        <v>26</v>
      </c>
      <c r="M90" s="7">
        <v>32</v>
      </c>
      <c r="N90" s="7">
        <v>4</v>
      </c>
      <c r="O90" s="7">
        <v>17</v>
      </c>
      <c r="P90" s="7">
        <v>11</v>
      </c>
      <c r="Q90" s="7">
        <v>2</v>
      </c>
      <c r="T90">
        <f t="shared" si="18"/>
        <v>1</v>
      </c>
      <c r="U90">
        <f t="shared" si="19"/>
        <v>1.0769230769230769</v>
      </c>
      <c r="V90">
        <f t="shared" si="20"/>
        <v>0.90410958904109584</v>
      </c>
      <c r="W90">
        <f t="shared" si="21"/>
        <v>0.57664233576642332</v>
      </c>
      <c r="X90">
        <f t="shared" si="22"/>
        <v>1.8</v>
      </c>
      <c r="Y90">
        <f t="shared" si="23"/>
        <v>1.36</v>
      </c>
      <c r="Z90">
        <f t="shared" si="24"/>
        <v>1.625</v>
      </c>
      <c r="AA90">
        <f t="shared" si="25"/>
        <v>1.6666666666666667</v>
      </c>
      <c r="AB90">
        <f t="shared" si="26"/>
        <v>0.72093023255813948</v>
      </c>
      <c r="AC90">
        <f t="shared" si="27"/>
        <v>0.69310344827586212</v>
      </c>
      <c r="AD90">
        <f t="shared" si="28"/>
        <v>3.25</v>
      </c>
      <c r="AE90">
        <f t="shared" si="29"/>
        <v>1.032258064516129</v>
      </c>
      <c r="AF90">
        <f t="shared" si="30"/>
        <v>2</v>
      </c>
      <c r="AG90">
        <f t="shared" si="31"/>
        <v>8.5</v>
      </c>
      <c r="AH90">
        <f t="shared" si="32"/>
        <v>1.8333333333333333</v>
      </c>
      <c r="AI90">
        <f t="shared" si="33"/>
        <v>2</v>
      </c>
      <c r="AJ90" s="5"/>
      <c r="AK90" s="5"/>
      <c r="AL90" s="5"/>
      <c r="AM90" s="5"/>
      <c r="AN90" s="5"/>
      <c r="AO90" s="5"/>
      <c r="AP90" s="5"/>
    </row>
    <row r="91" spans="1:42" x14ac:dyDescent="0.25">
      <c r="A91" s="3">
        <f t="shared" si="17"/>
        <v>42592</v>
      </c>
      <c r="B91" s="7">
        <v>3</v>
      </c>
      <c r="C91" s="7">
        <v>111</v>
      </c>
      <c r="D91" s="7">
        <v>79</v>
      </c>
      <c r="E91" s="18">
        <v>187</v>
      </c>
      <c r="F91" s="7">
        <v>10</v>
      </c>
      <c r="G91" s="7">
        <v>78</v>
      </c>
      <c r="H91" s="7">
        <v>57</v>
      </c>
      <c r="I91" s="7">
        <v>8</v>
      </c>
      <c r="J91" s="7">
        <v>82</v>
      </c>
      <c r="K91" s="7">
        <v>413</v>
      </c>
      <c r="L91" s="7">
        <v>32</v>
      </c>
      <c r="M91" s="7">
        <v>55</v>
      </c>
      <c r="N91" s="7">
        <v>12</v>
      </c>
      <c r="O91" s="7">
        <v>22</v>
      </c>
      <c r="P91" s="7">
        <v>8</v>
      </c>
      <c r="Q91" s="7">
        <v>5</v>
      </c>
      <c r="T91">
        <f t="shared" si="18"/>
        <v>0.375</v>
      </c>
      <c r="U91">
        <f t="shared" si="19"/>
        <v>3.46875</v>
      </c>
      <c r="V91">
        <f t="shared" si="20"/>
        <v>1.3389830508474576</v>
      </c>
      <c r="W91">
        <f t="shared" si="21"/>
        <v>3.0161290322580645</v>
      </c>
      <c r="X91">
        <f t="shared" si="22"/>
        <v>2.5</v>
      </c>
      <c r="Y91">
        <f t="shared" si="23"/>
        <v>1.368421052631579</v>
      </c>
      <c r="Z91">
        <f t="shared" si="24"/>
        <v>3.3529411764705883</v>
      </c>
      <c r="AA91">
        <f t="shared" si="25"/>
        <v>0.88888888888888884</v>
      </c>
      <c r="AB91">
        <f t="shared" si="26"/>
        <v>1.2238805970149254</v>
      </c>
      <c r="AC91">
        <f t="shared" si="27"/>
        <v>1.4143835616438356</v>
      </c>
      <c r="AD91">
        <f t="shared" si="28"/>
        <v>0.55172413793103448</v>
      </c>
      <c r="AE91">
        <f t="shared" si="29"/>
        <v>2.5</v>
      </c>
      <c r="AF91">
        <f t="shared" si="30"/>
        <v>2.4</v>
      </c>
      <c r="AG91">
        <f t="shared" si="31"/>
        <v>1.6923076923076923</v>
      </c>
      <c r="AH91">
        <f t="shared" si="32"/>
        <v>4</v>
      </c>
      <c r="AI91">
        <f t="shared" si="33"/>
        <v>0.35714285714285715</v>
      </c>
      <c r="AJ91" s="5"/>
      <c r="AK91" s="5"/>
      <c r="AL91" s="5"/>
      <c r="AM91" s="5"/>
      <c r="AN91" s="5"/>
      <c r="AO91" s="5"/>
      <c r="AP91" s="5"/>
    </row>
    <row r="92" spans="1:42" x14ac:dyDescent="0.25">
      <c r="A92" s="3">
        <f t="shared" si="17"/>
        <v>42593</v>
      </c>
      <c r="B92" s="7">
        <v>5</v>
      </c>
      <c r="C92" s="7">
        <v>125</v>
      </c>
      <c r="D92" s="7">
        <v>187</v>
      </c>
      <c r="E92" s="18">
        <v>134</v>
      </c>
      <c r="F92" s="7">
        <v>3</v>
      </c>
      <c r="G92" s="7">
        <v>61</v>
      </c>
      <c r="H92" s="7">
        <v>26</v>
      </c>
      <c r="I92" s="7">
        <v>2</v>
      </c>
      <c r="J92" s="7">
        <v>66</v>
      </c>
      <c r="K92" s="7">
        <v>413</v>
      </c>
      <c r="L92" s="7">
        <v>55</v>
      </c>
      <c r="M92" s="7">
        <v>39</v>
      </c>
      <c r="N92" s="7">
        <v>10</v>
      </c>
      <c r="O92" s="7">
        <v>11</v>
      </c>
      <c r="P92" s="7">
        <v>15</v>
      </c>
      <c r="Q92" s="7">
        <v>21</v>
      </c>
      <c r="T92">
        <f t="shared" si="18"/>
        <v>0.35714285714285715</v>
      </c>
      <c r="U92">
        <f t="shared" si="19"/>
        <v>1.3736263736263736</v>
      </c>
      <c r="V92">
        <f t="shared" si="20"/>
        <v>3.2807017543859649</v>
      </c>
      <c r="W92">
        <f t="shared" si="21"/>
        <v>0.62325581395348839</v>
      </c>
      <c r="X92">
        <f t="shared" si="22"/>
        <v>1.5</v>
      </c>
      <c r="Y92">
        <f t="shared" si="23"/>
        <v>1.1090909090909091</v>
      </c>
      <c r="Z92">
        <f t="shared" si="24"/>
        <v>1.04</v>
      </c>
      <c r="AA92">
        <f t="shared" si="25"/>
        <v>0.1111111111111111</v>
      </c>
      <c r="AB92">
        <f t="shared" si="26"/>
        <v>1.7837837837837838</v>
      </c>
      <c r="AC92">
        <f t="shared" si="27"/>
        <v>1.2111436950146628</v>
      </c>
      <c r="AD92">
        <f t="shared" si="28"/>
        <v>2.1153846153846154</v>
      </c>
      <c r="AE92">
        <f t="shared" si="29"/>
        <v>2.1666666666666665</v>
      </c>
      <c r="AF92">
        <f t="shared" si="30"/>
        <v>2</v>
      </c>
      <c r="AG92">
        <f t="shared" si="31"/>
        <v>0.91666666666666663</v>
      </c>
      <c r="AH92">
        <f t="shared" si="32"/>
        <v>2.5</v>
      </c>
      <c r="AI92">
        <f t="shared" si="33"/>
        <v>4.2</v>
      </c>
      <c r="AJ92" s="5"/>
      <c r="AK92" s="5"/>
      <c r="AL92" s="5"/>
      <c r="AM92" s="5"/>
      <c r="AN92" s="5"/>
      <c r="AO92" s="5"/>
      <c r="AP92" s="5"/>
    </row>
    <row r="93" spans="1:42" x14ac:dyDescent="0.25">
      <c r="A93" s="3">
        <f t="shared" si="17"/>
        <v>42594</v>
      </c>
      <c r="B93" s="7">
        <v>16</v>
      </c>
      <c r="C93" s="7">
        <v>131</v>
      </c>
      <c r="D93" s="7">
        <v>108</v>
      </c>
      <c r="E93" s="18">
        <v>233</v>
      </c>
      <c r="F93" s="7">
        <v>6</v>
      </c>
      <c r="G93" s="7">
        <v>132</v>
      </c>
      <c r="H93" s="7">
        <v>47</v>
      </c>
      <c r="I93" s="7">
        <v>5</v>
      </c>
      <c r="J93" s="7">
        <v>90</v>
      </c>
      <c r="K93" s="7">
        <v>535</v>
      </c>
      <c r="L93" s="7">
        <v>65</v>
      </c>
      <c r="M93" s="7">
        <v>30</v>
      </c>
      <c r="N93" s="7">
        <v>3</v>
      </c>
      <c r="O93" s="7">
        <v>21</v>
      </c>
      <c r="P93" s="7">
        <v>9</v>
      </c>
      <c r="Q93" s="7">
        <v>11</v>
      </c>
      <c r="T93">
        <f t="shared" si="18"/>
        <v>2.2857142857142856</v>
      </c>
      <c r="U93">
        <f t="shared" si="19"/>
        <v>2.4716981132075473</v>
      </c>
      <c r="V93">
        <f t="shared" si="20"/>
        <v>1.588235294117647</v>
      </c>
      <c r="W93">
        <f t="shared" si="21"/>
        <v>2.6179775280898876</v>
      </c>
      <c r="X93">
        <f t="shared" si="22"/>
        <v>1</v>
      </c>
      <c r="Y93">
        <f t="shared" si="23"/>
        <v>2.3571428571428572</v>
      </c>
      <c r="Z93">
        <f t="shared" si="24"/>
        <v>1.0681818181818181</v>
      </c>
      <c r="AA93">
        <f t="shared" si="25"/>
        <v>1.6666666666666667</v>
      </c>
      <c r="AB93">
        <f t="shared" si="26"/>
        <v>1.3846153846153846</v>
      </c>
      <c r="AC93">
        <f t="shared" si="27"/>
        <v>1.2588235294117647</v>
      </c>
      <c r="AD93">
        <f t="shared" si="28"/>
        <v>1.0833333333333333</v>
      </c>
      <c r="AE93">
        <f t="shared" si="29"/>
        <v>0.8571428571428571</v>
      </c>
      <c r="AF93">
        <f t="shared" si="30"/>
        <v>0.5</v>
      </c>
      <c r="AG93">
        <f t="shared" si="31"/>
        <v>1.05</v>
      </c>
      <c r="AH93">
        <f t="shared" si="32"/>
        <v>1.5</v>
      </c>
      <c r="AI93">
        <f t="shared" si="33"/>
        <v>1</v>
      </c>
      <c r="AJ93" s="5"/>
      <c r="AK93" s="5"/>
      <c r="AL93" s="5"/>
      <c r="AM93" s="5"/>
      <c r="AN93" s="5"/>
      <c r="AO93" s="5"/>
      <c r="AP93" s="5"/>
    </row>
    <row r="94" spans="1:42" x14ac:dyDescent="0.25">
      <c r="A94" s="3">
        <f t="shared" si="17"/>
        <v>42595</v>
      </c>
      <c r="B94" s="7">
        <v>27</v>
      </c>
      <c r="C94" s="7">
        <v>89</v>
      </c>
      <c r="D94" s="7">
        <v>152</v>
      </c>
      <c r="E94" s="18">
        <v>209</v>
      </c>
      <c r="F94" s="7">
        <v>7</v>
      </c>
      <c r="G94" s="7">
        <v>179</v>
      </c>
      <c r="H94" s="7">
        <v>29</v>
      </c>
      <c r="I94" s="7">
        <v>11</v>
      </c>
      <c r="J94" s="7">
        <v>106</v>
      </c>
      <c r="K94" s="7">
        <v>538</v>
      </c>
      <c r="L94" s="7">
        <v>70</v>
      </c>
      <c r="M94" s="7">
        <v>24</v>
      </c>
      <c r="N94" s="7">
        <v>21</v>
      </c>
      <c r="O94" s="7">
        <v>15</v>
      </c>
      <c r="P94" s="7">
        <v>15</v>
      </c>
      <c r="Q94" s="7">
        <v>18</v>
      </c>
      <c r="T94">
        <f t="shared" si="18"/>
        <v>1.6875</v>
      </c>
      <c r="U94">
        <f t="shared" si="19"/>
        <v>0.91752577319587625</v>
      </c>
      <c r="V94">
        <f t="shared" si="20"/>
        <v>1.4476190476190476</v>
      </c>
      <c r="W94">
        <f t="shared" si="21"/>
        <v>1.6456692913385826</v>
      </c>
      <c r="X94">
        <f t="shared" si="22"/>
        <v>3.5</v>
      </c>
      <c r="Y94">
        <f t="shared" si="23"/>
        <v>1.1329113924050633</v>
      </c>
      <c r="Z94">
        <f t="shared" si="24"/>
        <v>0.36249999999999999</v>
      </c>
      <c r="AA94">
        <f t="shared" si="25"/>
        <v>0.52380952380952384</v>
      </c>
      <c r="AB94">
        <f t="shared" si="26"/>
        <v>0.95495495495495497</v>
      </c>
      <c r="AC94">
        <f t="shared" si="27"/>
        <v>1.2117117117117118</v>
      </c>
      <c r="AD94">
        <f t="shared" si="28"/>
        <v>2.6923076923076925</v>
      </c>
      <c r="AE94">
        <f t="shared" si="29"/>
        <v>2.6666666666666665</v>
      </c>
      <c r="AF94">
        <f t="shared" si="30"/>
        <v>7</v>
      </c>
      <c r="AG94">
        <f t="shared" si="31"/>
        <v>0.41666666666666669</v>
      </c>
      <c r="AH94">
        <f t="shared" si="32"/>
        <v>1.6666666666666667</v>
      </c>
      <c r="AI94">
        <f t="shared" si="33"/>
        <v>1.5</v>
      </c>
      <c r="AJ94" s="5"/>
      <c r="AK94" s="5"/>
      <c r="AL94" s="5"/>
      <c r="AM94" s="5"/>
      <c r="AN94" s="5"/>
      <c r="AO94" s="5"/>
      <c r="AP94" s="5"/>
    </row>
    <row r="95" spans="1:42" x14ac:dyDescent="0.25">
      <c r="A95" s="3">
        <f t="shared" si="17"/>
        <v>42596</v>
      </c>
      <c r="B95" s="7">
        <v>16</v>
      </c>
      <c r="C95" s="7">
        <v>42</v>
      </c>
      <c r="D95" s="7">
        <v>0</v>
      </c>
      <c r="E95" s="18">
        <v>228</v>
      </c>
      <c r="F95" s="7">
        <v>0</v>
      </c>
      <c r="G95" s="7">
        <v>203</v>
      </c>
      <c r="H95" s="7">
        <v>28</v>
      </c>
      <c r="I95" s="7">
        <v>2</v>
      </c>
      <c r="J95" s="7">
        <v>39</v>
      </c>
      <c r="K95" s="7">
        <v>445</v>
      </c>
      <c r="L95" s="7">
        <v>42</v>
      </c>
      <c r="M95" s="7">
        <v>14</v>
      </c>
      <c r="N95" s="7">
        <v>10</v>
      </c>
      <c r="O95" s="7">
        <v>1</v>
      </c>
      <c r="P95" s="7">
        <v>0</v>
      </c>
      <c r="Q95" s="7">
        <v>10</v>
      </c>
      <c r="T95">
        <f t="shared" si="18"/>
        <v>1</v>
      </c>
      <c r="U95">
        <f t="shared" si="19"/>
        <v>0.875</v>
      </c>
      <c r="V95">
        <f t="shared" si="20"/>
        <v>1</v>
      </c>
      <c r="W95">
        <f t="shared" si="21"/>
        <v>2.7142857142857144</v>
      </c>
      <c r="X95">
        <f t="shared" si="22"/>
        <v>1</v>
      </c>
      <c r="Y95">
        <f t="shared" si="23"/>
        <v>1.5149253731343284</v>
      </c>
      <c r="Z95">
        <f t="shared" si="24"/>
        <v>1.1666666666666667</v>
      </c>
      <c r="AA95">
        <f t="shared" si="25"/>
        <v>0.33333333333333331</v>
      </c>
      <c r="AB95">
        <f t="shared" si="26"/>
        <v>0.609375</v>
      </c>
      <c r="AC95">
        <f t="shared" si="27"/>
        <v>1.1323155216284988</v>
      </c>
      <c r="AD95">
        <f t="shared" si="28"/>
        <v>0.84</v>
      </c>
      <c r="AE95">
        <f t="shared" si="29"/>
        <v>1.75</v>
      </c>
      <c r="AF95">
        <f t="shared" si="30"/>
        <v>0.76923076923076927</v>
      </c>
      <c r="AG95">
        <f t="shared" si="31"/>
        <v>0.125</v>
      </c>
      <c r="AH95">
        <f t="shared" si="32"/>
        <v>1</v>
      </c>
      <c r="AI95">
        <f t="shared" si="33"/>
        <v>1.4285714285714286</v>
      </c>
      <c r="AJ95" s="5"/>
      <c r="AK95" s="5"/>
      <c r="AL95" s="5"/>
      <c r="AM95" s="5"/>
      <c r="AN95" s="5"/>
      <c r="AO95" s="5"/>
      <c r="AP95" s="5"/>
    </row>
    <row r="96" spans="1:42" x14ac:dyDescent="0.25">
      <c r="A96" s="3">
        <f t="shared" si="17"/>
        <v>42597</v>
      </c>
      <c r="B96" s="7">
        <v>9</v>
      </c>
      <c r="C96" s="7">
        <v>15</v>
      </c>
      <c r="D96" s="7">
        <v>55</v>
      </c>
      <c r="E96" s="18">
        <v>15</v>
      </c>
      <c r="F96" s="7">
        <v>3</v>
      </c>
      <c r="G96" s="7">
        <v>43</v>
      </c>
      <c r="H96" s="7">
        <v>9</v>
      </c>
      <c r="I96" s="7">
        <v>1</v>
      </c>
      <c r="J96" s="7">
        <v>42</v>
      </c>
      <c r="K96" s="7">
        <v>284</v>
      </c>
      <c r="L96" s="7">
        <v>27</v>
      </c>
      <c r="M96" s="7">
        <v>8</v>
      </c>
      <c r="N96" s="7">
        <v>14</v>
      </c>
      <c r="O96" s="7">
        <v>11</v>
      </c>
      <c r="P96" s="7">
        <v>6</v>
      </c>
      <c r="Q96" s="7">
        <v>4</v>
      </c>
      <c r="T96">
        <f t="shared" si="18"/>
        <v>2.25</v>
      </c>
      <c r="U96">
        <f t="shared" si="19"/>
        <v>1.5</v>
      </c>
      <c r="V96">
        <f t="shared" si="20"/>
        <v>3.6666666666666665</v>
      </c>
      <c r="W96">
        <f t="shared" si="21"/>
        <v>1.6666666666666667</v>
      </c>
      <c r="X96">
        <f t="shared" si="22"/>
        <v>1</v>
      </c>
      <c r="Y96">
        <f t="shared" si="23"/>
        <v>0.42574257425742573</v>
      </c>
      <c r="Z96">
        <f t="shared" si="24"/>
        <v>0.20454545454545456</v>
      </c>
      <c r="AA96">
        <f t="shared" si="25"/>
        <v>0.5</v>
      </c>
      <c r="AB96">
        <f t="shared" si="26"/>
        <v>1.3125</v>
      </c>
      <c r="AC96">
        <f t="shared" si="27"/>
        <v>1.2294372294372293</v>
      </c>
      <c r="AD96">
        <f t="shared" si="28"/>
        <v>0.44262295081967212</v>
      </c>
      <c r="AE96">
        <f t="shared" si="29"/>
        <v>4</v>
      </c>
      <c r="AF96">
        <f t="shared" si="30"/>
        <v>1.0769230769230769</v>
      </c>
      <c r="AG96">
        <f t="shared" si="31"/>
        <v>1</v>
      </c>
      <c r="AH96">
        <f t="shared" si="32"/>
        <v>1</v>
      </c>
      <c r="AI96">
        <f t="shared" si="33"/>
        <v>0.8</v>
      </c>
      <c r="AJ96" s="5"/>
      <c r="AK96" s="5"/>
      <c r="AL96" s="5"/>
      <c r="AM96" s="5"/>
      <c r="AN96" s="5"/>
      <c r="AO96" s="5"/>
      <c r="AP96" s="5"/>
    </row>
    <row r="97" spans="1:42" x14ac:dyDescent="0.25">
      <c r="A97" s="3">
        <f t="shared" si="17"/>
        <v>42598</v>
      </c>
      <c r="B97" s="7">
        <v>1</v>
      </c>
      <c r="C97" s="7">
        <v>66</v>
      </c>
      <c r="D97" s="7">
        <v>263</v>
      </c>
      <c r="E97" s="18">
        <v>200</v>
      </c>
      <c r="F97" s="7">
        <v>13</v>
      </c>
      <c r="G97" s="7">
        <v>53</v>
      </c>
      <c r="H97" s="7">
        <v>14</v>
      </c>
      <c r="I97" s="7">
        <v>2</v>
      </c>
      <c r="J97" s="7">
        <v>29</v>
      </c>
      <c r="K97" s="7">
        <v>263</v>
      </c>
      <c r="L97" s="7">
        <v>34</v>
      </c>
      <c r="M97" s="7">
        <v>0</v>
      </c>
      <c r="N97" s="7">
        <v>0</v>
      </c>
      <c r="O97" s="7">
        <v>1</v>
      </c>
      <c r="P97" s="7">
        <v>6</v>
      </c>
      <c r="Q97" s="7">
        <v>2</v>
      </c>
      <c r="T97">
        <f t="shared" si="18"/>
        <v>1</v>
      </c>
      <c r="U97">
        <f t="shared" si="19"/>
        <v>1.5714285714285714</v>
      </c>
      <c r="V97">
        <f t="shared" si="20"/>
        <v>1.9924242424242424</v>
      </c>
      <c r="W97">
        <f t="shared" si="21"/>
        <v>2.5316455696202533</v>
      </c>
      <c r="X97">
        <f t="shared" si="22"/>
        <v>1.4444444444444444</v>
      </c>
      <c r="Y97">
        <f t="shared" si="23"/>
        <v>1.5588235294117647</v>
      </c>
      <c r="Z97">
        <f t="shared" si="24"/>
        <v>1.0769230769230769</v>
      </c>
      <c r="AA97">
        <f t="shared" si="25"/>
        <v>0.4</v>
      </c>
      <c r="AB97">
        <f t="shared" si="26"/>
        <v>0.93548387096774188</v>
      </c>
      <c r="AC97">
        <f t="shared" si="27"/>
        <v>1.308457711442786</v>
      </c>
      <c r="AD97">
        <f t="shared" si="28"/>
        <v>1.3076923076923077</v>
      </c>
      <c r="AE97">
        <f t="shared" si="29"/>
        <v>0</v>
      </c>
      <c r="AF97">
        <f t="shared" si="30"/>
        <v>0</v>
      </c>
      <c r="AG97">
        <f t="shared" si="31"/>
        <v>5.8823529411764705E-2</v>
      </c>
      <c r="AH97">
        <f t="shared" si="32"/>
        <v>0.54545454545454541</v>
      </c>
      <c r="AI97">
        <f t="shared" si="33"/>
        <v>1</v>
      </c>
      <c r="AJ97" s="5"/>
      <c r="AK97" s="5"/>
      <c r="AL97" s="5"/>
      <c r="AM97" s="5"/>
      <c r="AN97" s="5"/>
      <c r="AO97" s="5"/>
      <c r="AP97" s="5"/>
    </row>
    <row r="98" spans="1:42" x14ac:dyDescent="0.25">
      <c r="A98" s="3">
        <f t="shared" si="17"/>
        <v>42599</v>
      </c>
      <c r="B98" s="7">
        <v>16</v>
      </c>
      <c r="C98" s="7">
        <v>75</v>
      </c>
      <c r="D98" s="7">
        <v>228</v>
      </c>
      <c r="E98" s="18">
        <v>330</v>
      </c>
      <c r="F98" s="7">
        <v>13</v>
      </c>
      <c r="G98" s="7">
        <v>189</v>
      </c>
      <c r="H98" s="7">
        <v>26</v>
      </c>
      <c r="I98" s="7">
        <v>3</v>
      </c>
      <c r="J98" s="7">
        <v>96</v>
      </c>
      <c r="K98" s="7">
        <v>396</v>
      </c>
      <c r="L98" s="7">
        <v>89</v>
      </c>
      <c r="M98" s="7">
        <v>35</v>
      </c>
      <c r="N98" s="7">
        <v>8</v>
      </c>
      <c r="O98" s="7">
        <v>15</v>
      </c>
      <c r="P98" s="7">
        <v>8</v>
      </c>
      <c r="Q98" s="7">
        <v>7</v>
      </c>
      <c r="T98">
        <f t="shared" si="18"/>
        <v>5.333333333333333</v>
      </c>
      <c r="U98">
        <f t="shared" si="19"/>
        <v>0.67567567567567566</v>
      </c>
      <c r="V98">
        <f t="shared" si="20"/>
        <v>2.8860759493670884</v>
      </c>
      <c r="W98">
        <f t="shared" si="21"/>
        <v>1.7647058823529411</v>
      </c>
      <c r="X98">
        <f t="shared" si="22"/>
        <v>1.3</v>
      </c>
      <c r="Y98">
        <f t="shared" si="23"/>
        <v>2.4230769230769229</v>
      </c>
      <c r="Z98">
        <f t="shared" si="24"/>
        <v>0.45614035087719296</v>
      </c>
      <c r="AA98">
        <f t="shared" si="25"/>
        <v>0.375</v>
      </c>
      <c r="AB98">
        <f t="shared" si="26"/>
        <v>1.1707317073170731</v>
      </c>
      <c r="AC98">
        <f t="shared" si="27"/>
        <v>0.95883777239709445</v>
      </c>
      <c r="AD98">
        <f t="shared" si="28"/>
        <v>2.78125</v>
      </c>
      <c r="AE98">
        <f t="shared" si="29"/>
        <v>0.63636363636363635</v>
      </c>
      <c r="AF98">
        <f t="shared" si="30"/>
        <v>0.66666666666666663</v>
      </c>
      <c r="AG98">
        <f t="shared" si="31"/>
        <v>0.68181818181818177</v>
      </c>
      <c r="AH98">
        <f t="shared" si="32"/>
        <v>1</v>
      </c>
      <c r="AI98">
        <f t="shared" si="33"/>
        <v>1.4</v>
      </c>
      <c r="AJ98" s="5"/>
      <c r="AK98" s="5"/>
      <c r="AL98" s="5"/>
      <c r="AM98" s="5"/>
      <c r="AN98" s="5"/>
      <c r="AO98" s="5"/>
      <c r="AP98" s="5"/>
    </row>
    <row r="99" spans="1:42" x14ac:dyDescent="0.25">
      <c r="A99" s="3">
        <f t="shared" si="17"/>
        <v>42600</v>
      </c>
      <c r="B99" s="7">
        <v>13</v>
      </c>
      <c r="C99" s="7">
        <v>69</v>
      </c>
      <c r="D99" s="7">
        <v>259</v>
      </c>
      <c r="E99" s="18">
        <v>330</v>
      </c>
      <c r="F99" s="7">
        <v>14</v>
      </c>
      <c r="G99" s="7">
        <v>167</v>
      </c>
      <c r="H99" s="7">
        <v>27</v>
      </c>
      <c r="I99" s="7">
        <v>3</v>
      </c>
      <c r="J99" s="7">
        <v>157</v>
      </c>
      <c r="K99" s="7">
        <v>326</v>
      </c>
      <c r="L99" s="7">
        <v>105</v>
      </c>
      <c r="M99" s="7">
        <v>26</v>
      </c>
      <c r="N99" s="7">
        <v>9</v>
      </c>
      <c r="O99" s="7">
        <v>15</v>
      </c>
      <c r="P99" s="7">
        <v>12</v>
      </c>
      <c r="Q99" s="7">
        <v>4</v>
      </c>
      <c r="T99">
        <f t="shared" si="18"/>
        <v>2.6</v>
      </c>
      <c r="U99">
        <f t="shared" si="19"/>
        <v>0.55200000000000005</v>
      </c>
      <c r="V99">
        <f t="shared" si="20"/>
        <v>1.3850267379679144</v>
      </c>
      <c r="W99">
        <f t="shared" si="21"/>
        <v>2.4626865671641789</v>
      </c>
      <c r="X99">
        <f t="shared" si="22"/>
        <v>4.666666666666667</v>
      </c>
      <c r="Y99">
        <f t="shared" si="23"/>
        <v>2.737704918032787</v>
      </c>
      <c r="Z99">
        <f t="shared" si="24"/>
        <v>1.0384615384615385</v>
      </c>
      <c r="AA99">
        <f t="shared" si="25"/>
        <v>1.5</v>
      </c>
      <c r="AB99">
        <f t="shared" si="26"/>
        <v>2.3787878787878789</v>
      </c>
      <c r="AC99">
        <f t="shared" si="27"/>
        <v>0.78934624697336564</v>
      </c>
      <c r="AD99">
        <f t="shared" si="28"/>
        <v>1.9090909090909092</v>
      </c>
      <c r="AE99">
        <f t="shared" si="29"/>
        <v>0.66666666666666663</v>
      </c>
      <c r="AF99">
        <f t="shared" si="30"/>
        <v>0.9</v>
      </c>
      <c r="AG99">
        <f t="shared" si="31"/>
        <v>1.3636363636363635</v>
      </c>
      <c r="AH99">
        <f t="shared" si="32"/>
        <v>0.8</v>
      </c>
      <c r="AI99">
        <f t="shared" si="33"/>
        <v>0.19047619047619047</v>
      </c>
      <c r="AJ99" s="5"/>
      <c r="AK99" s="5"/>
      <c r="AL99" s="5"/>
      <c r="AM99" s="5"/>
      <c r="AN99" s="5"/>
      <c r="AO99" s="5"/>
      <c r="AP99" s="5"/>
    </row>
    <row r="100" spans="1:42" x14ac:dyDescent="0.25">
      <c r="A100" s="3">
        <f t="shared" si="17"/>
        <v>42601</v>
      </c>
      <c r="B100" s="7">
        <v>17</v>
      </c>
      <c r="C100" s="7">
        <v>80</v>
      </c>
      <c r="D100" s="7">
        <v>266</v>
      </c>
      <c r="E100" s="18">
        <v>399</v>
      </c>
      <c r="F100" s="7">
        <v>7</v>
      </c>
      <c r="G100" s="7">
        <v>187</v>
      </c>
      <c r="H100" s="7">
        <v>35</v>
      </c>
      <c r="I100" s="7">
        <v>3</v>
      </c>
      <c r="J100" s="7">
        <v>119</v>
      </c>
      <c r="K100" s="7">
        <v>395</v>
      </c>
      <c r="L100" s="7">
        <v>106</v>
      </c>
      <c r="M100" s="7">
        <v>21</v>
      </c>
      <c r="N100" s="7">
        <v>22</v>
      </c>
      <c r="O100" s="7">
        <v>23</v>
      </c>
      <c r="P100" s="7">
        <v>9</v>
      </c>
      <c r="Q100" s="7">
        <v>14</v>
      </c>
      <c r="T100">
        <f t="shared" si="18"/>
        <v>1.0625</v>
      </c>
      <c r="U100">
        <f t="shared" si="19"/>
        <v>0.61068702290076338</v>
      </c>
      <c r="V100">
        <f t="shared" si="20"/>
        <v>2.4629629629629628</v>
      </c>
      <c r="W100">
        <f t="shared" si="21"/>
        <v>1.7124463519313304</v>
      </c>
      <c r="X100">
        <f t="shared" si="22"/>
        <v>1.1666666666666667</v>
      </c>
      <c r="Y100">
        <f t="shared" si="23"/>
        <v>1.4166666666666667</v>
      </c>
      <c r="Z100">
        <f t="shared" si="24"/>
        <v>0.74468085106382975</v>
      </c>
      <c r="AA100">
        <f t="shared" si="25"/>
        <v>0.6</v>
      </c>
      <c r="AB100">
        <f t="shared" si="26"/>
        <v>1.3222222222222222</v>
      </c>
      <c r="AC100">
        <f t="shared" si="27"/>
        <v>0.73831775700934577</v>
      </c>
      <c r="AD100">
        <f t="shared" si="28"/>
        <v>1.6307692307692307</v>
      </c>
      <c r="AE100">
        <f t="shared" si="29"/>
        <v>0.7</v>
      </c>
      <c r="AF100">
        <f t="shared" si="30"/>
        <v>7.333333333333333</v>
      </c>
      <c r="AG100">
        <f t="shared" si="31"/>
        <v>1.0952380952380953</v>
      </c>
      <c r="AH100">
        <f t="shared" si="32"/>
        <v>1</v>
      </c>
      <c r="AI100">
        <f t="shared" si="33"/>
        <v>1.2727272727272727</v>
      </c>
      <c r="AJ100" s="5"/>
      <c r="AK100" s="5"/>
      <c r="AL100" s="5"/>
      <c r="AM100" s="5"/>
      <c r="AN100" s="5"/>
      <c r="AO100" s="5"/>
      <c r="AP100" s="5"/>
    </row>
    <row r="101" spans="1:42" x14ac:dyDescent="0.25">
      <c r="A101" s="3">
        <f t="shared" si="17"/>
        <v>42602</v>
      </c>
      <c r="B101" s="7">
        <v>18</v>
      </c>
      <c r="C101" s="7">
        <v>112</v>
      </c>
      <c r="D101" s="7">
        <v>336</v>
      </c>
      <c r="E101" s="18">
        <v>347</v>
      </c>
      <c r="F101" s="7">
        <v>8</v>
      </c>
      <c r="G101" s="7">
        <v>231</v>
      </c>
      <c r="H101" s="7">
        <v>30</v>
      </c>
      <c r="I101" s="7">
        <v>5</v>
      </c>
      <c r="J101" s="7">
        <v>141</v>
      </c>
      <c r="K101" s="7">
        <v>387</v>
      </c>
      <c r="L101" s="7">
        <v>66</v>
      </c>
      <c r="M101" s="7">
        <v>18</v>
      </c>
      <c r="N101" s="7">
        <v>5</v>
      </c>
      <c r="O101" s="7">
        <v>16</v>
      </c>
      <c r="P101" s="7">
        <v>15</v>
      </c>
      <c r="Q101" s="7">
        <v>7</v>
      </c>
      <c r="T101">
        <f t="shared" si="18"/>
        <v>0.66666666666666663</v>
      </c>
      <c r="U101">
        <f t="shared" si="19"/>
        <v>1.2584269662921348</v>
      </c>
      <c r="V101">
        <f t="shared" si="20"/>
        <v>2.2105263157894739</v>
      </c>
      <c r="W101">
        <f t="shared" si="21"/>
        <v>1.6602870813397128</v>
      </c>
      <c r="X101">
        <f t="shared" si="22"/>
        <v>1.1428571428571428</v>
      </c>
      <c r="Y101">
        <f t="shared" si="23"/>
        <v>1.2905027932960893</v>
      </c>
      <c r="Z101">
        <f t="shared" si="24"/>
        <v>1.0344827586206897</v>
      </c>
      <c r="AA101">
        <f t="shared" si="25"/>
        <v>0.45454545454545453</v>
      </c>
      <c r="AB101">
        <f t="shared" si="26"/>
        <v>1.3301886792452831</v>
      </c>
      <c r="AC101">
        <f t="shared" si="27"/>
        <v>0.7193308550185874</v>
      </c>
      <c r="AD101">
        <f t="shared" si="28"/>
        <v>0.94285714285714284</v>
      </c>
      <c r="AE101">
        <f t="shared" si="29"/>
        <v>0.75</v>
      </c>
      <c r="AF101">
        <f t="shared" si="30"/>
        <v>0.23809523809523808</v>
      </c>
      <c r="AG101">
        <f t="shared" si="31"/>
        <v>1.0666666666666667</v>
      </c>
      <c r="AH101">
        <f t="shared" si="32"/>
        <v>1</v>
      </c>
      <c r="AI101">
        <f t="shared" si="33"/>
        <v>0.3888888888888889</v>
      </c>
      <c r="AJ101" s="5"/>
      <c r="AK101" s="5"/>
      <c r="AL101" s="5"/>
      <c r="AM101" s="5"/>
      <c r="AN101" s="5"/>
      <c r="AO101" s="5"/>
      <c r="AP101" s="5"/>
    </row>
    <row r="102" spans="1:42" x14ac:dyDescent="0.25">
      <c r="A102" s="3">
        <f t="shared" si="17"/>
        <v>42603</v>
      </c>
      <c r="B102" s="7">
        <v>17</v>
      </c>
      <c r="C102" s="7">
        <v>62</v>
      </c>
      <c r="D102" s="7">
        <v>202</v>
      </c>
      <c r="E102" s="18">
        <v>349</v>
      </c>
      <c r="F102" s="7">
        <v>0</v>
      </c>
      <c r="G102" s="7">
        <v>149</v>
      </c>
      <c r="H102" s="7">
        <v>27</v>
      </c>
      <c r="I102" s="7">
        <v>3</v>
      </c>
      <c r="J102" s="7">
        <v>97</v>
      </c>
      <c r="K102" s="7">
        <v>442</v>
      </c>
      <c r="L102" s="7">
        <v>67</v>
      </c>
      <c r="M102" s="7">
        <v>12</v>
      </c>
      <c r="N102" s="7">
        <v>11</v>
      </c>
      <c r="O102" s="7">
        <v>6</v>
      </c>
      <c r="P102" s="7">
        <v>0</v>
      </c>
      <c r="Q102" s="7">
        <v>16</v>
      </c>
      <c r="T102">
        <f t="shared" si="18"/>
        <v>1.0625</v>
      </c>
      <c r="U102">
        <f t="shared" si="19"/>
        <v>1.4761904761904763</v>
      </c>
      <c r="V102">
        <f t="shared" si="20"/>
        <v>1</v>
      </c>
      <c r="W102">
        <f t="shared" si="21"/>
        <v>1.5307017543859649</v>
      </c>
      <c r="X102">
        <f t="shared" si="22"/>
        <v>1</v>
      </c>
      <c r="Y102">
        <f t="shared" si="23"/>
        <v>0.73399014778325122</v>
      </c>
      <c r="Z102">
        <f t="shared" si="24"/>
        <v>0.9642857142857143</v>
      </c>
      <c r="AA102">
        <f t="shared" si="25"/>
        <v>1.5</v>
      </c>
      <c r="AB102">
        <f t="shared" si="26"/>
        <v>2.4871794871794872</v>
      </c>
      <c r="AC102">
        <f t="shared" si="27"/>
        <v>0.99325842696629218</v>
      </c>
      <c r="AD102">
        <f t="shared" si="28"/>
        <v>1.5952380952380953</v>
      </c>
      <c r="AE102">
        <f t="shared" si="29"/>
        <v>0.8571428571428571</v>
      </c>
      <c r="AF102">
        <f t="shared" si="30"/>
        <v>1.1000000000000001</v>
      </c>
      <c r="AG102">
        <f t="shared" si="31"/>
        <v>6</v>
      </c>
      <c r="AH102">
        <f t="shared" si="32"/>
        <v>1</v>
      </c>
      <c r="AI102">
        <f t="shared" si="33"/>
        <v>1.6</v>
      </c>
      <c r="AJ102" s="5"/>
      <c r="AK102" s="5"/>
      <c r="AL102" s="5"/>
      <c r="AM102" s="5"/>
      <c r="AN102" s="5"/>
      <c r="AO102" s="5"/>
      <c r="AP102" s="5"/>
    </row>
    <row r="103" spans="1:42" x14ac:dyDescent="0.25">
      <c r="A103" s="3">
        <f t="shared" si="17"/>
        <v>42604</v>
      </c>
      <c r="B103" s="7">
        <v>9</v>
      </c>
      <c r="C103" s="7">
        <v>11</v>
      </c>
      <c r="D103" s="7">
        <v>0</v>
      </c>
      <c r="E103" s="18">
        <v>15</v>
      </c>
      <c r="F103" s="7">
        <v>4</v>
      </c>
      <c r="G103" s="7">
        <v>178</v>
      </c>
      <c r="H103" s="7">
        <v>8</v>
      </c>
      <c r="I103" s="7">
        <v>2</v>
      </c>
      <c r="J103" s="7">
        <v>41</v>
      </c>
      <c r="K103" s="7">
        <v>185</v>
      </c>
      <c r="L103" s="7">
        <v>53</v>
      </c>
      <c r="M103" s="7">
        <v>2</v>
      </c>
      <c r="N103" s="7">
        <v>16</v>
      </c>
      <c r="O103" s="7">
        <v>14</v>
      </c>
      <c r="P103" s="7">
        <v>9</v>
      </c>
      <c r="Q103" s="7">
        <v>1</v>
      </c>
      <c r="T103">
        <f t="shared" si="18"/>
        <v>1</v>
      </c>
      <c r="U103">
        <f t="shared" si="19"/>
        <v>0.73333333333333328</v>
      </c>
      <c r="V103">
        <f t="shared" si="20"/>
        <v>0</v>
      </c>
      <c r="W103">
        <f t="shared" si="21"/>
        <v>1</v>
      </c>
      <c r="X103">
        <f t="shared" si="22"/>
        <v>1.3333333333333333</v>
      </c>
      <c r="Y103">
        <f t="shared" si="23"/>
        <v>4.1395348837209305</v>
      </c>
      <c r="Z103">
        <f t="shared" si="24"/>
        <v>0.88888888888888884</v>
      </c>
      <c r="AA103">
        <f t="shared" si="25"/>
        <v>2</v>
      </c>
      <c r="AB103">
        <f t="shared" si="26"/>
        <v>0.97619047619047616</v>
      </c>
      <c r="AC103">
        <f t="shared" si="27"/>
        <v>0.65140845070422537</v>
      </c>
      <c r="AD103">
        <f t="shared" si="28"/>
        <v>1.962962962962963</v>
      </c>
      <c r="AE103">
        <f t="shared" si="29"/>
        <v>0.25</v>
      </c>
      <c r="AF103">
        <f t="shared" si="30"/>
        <v>1.1428571428571428</v>
      </c>
      <c r="AG103">
        <f t="shared" si="31"/>
        <v>1.2727272727272727</v>
      </c>
      <c r="AH103">
        <f t="shared" si="32"/>
        <v>1.5</v>
      </c>
      <c r="AI103">
        <f t="shared" si="33"/>
        <v>0.25</v>
      </c>
      <c r="AJ103" s="5"/>
      <c r="AK103" s="5"/>
      <c r="AL103" s="5"/>
      <c r="AM103" s="5"/>
      <c r="AN103" s="5"/>
      <c r="AO103" s="5"/>
      <c r="AP103" s="5"/>
    </row>
    <row r="104" spans="1:42" x14ac:dyDescent="0.25">
      <c r="A104" s="3">
        <f t="shared" si="17"/>
        <v>42605</v>
      </c>
      <c r="B104" s="7">
        <v>1</v>
      </c>
      <c r="C104" s="7">
        <v>58</v>
      </c>
      <c r="D104" s="7">
        <v>326</v>
      </c>
      <c r="E104" s="18">
        <v>298</v>
      </c>
      <c r="F104" s="7">
        <v>15</v>
      </c>
      <c r="G104" s="7">
        <v>70</v>
      </c>
      <c r="H104" s="7">
        <v>29</v>
      </c>
      <c r="I104" s="7">
        <v>3</v>
      </c>
      <c r="J104" s="7">
        <v>17</v>
      </c>
      <c r="K104" s="7">
        <v>132</v>
      </c>
      <c r="L104" s="7">
        <v>14</v>
      </c>
      <c r="M104" s="7">
        <v>23</v>
      </c>
      <c r="N104" s="7">
        <v>5</v>
      </c>
      <c r="O104" s="7">
        <v>5</v>
      </c>
      <c r="P104" s="7">
        <v>4</v>
      </c>
      <c r="Q104" s="7">
        <v>6</v>
      </c>
      <c r="T104">
        <f t="shared" si="18"/>
        <v>1</v>
      </c>
      <c r="U104">
        <f t="shared" si="19"/>
        <v>0.87878787878787878</v>
      </c>
      <c r="V104">
        <f t="shared" si="20"/>
        <v>1.2395437262357414</v>
      </c>
      <c r="W104">
        <f t="shared" si="21"/>
        <v>1.49</v>
      </c>
      <c r="X104">
        <f t="shared" si="22"/>
        <v>1.1538461538461537</v>
      </c>
      <c r="Y104">
        <f t="shared" si="23"/>
        <v>1.320754716981132</v>
      </c>
      <c r="Z104">
        <f t="shared" si="24"/>
        <v>2.0714285714285716</v>
      </c>
      <c r="AA104">
        <f t="shared" si="25"/>
        <v>1.5</v>
      </c>
      <c r="AB104">
        <f t="shared" si="26"/>
        <v>0.58620689655172409</v>
      </c>
      <c r="AC104">
        <f t="shared" si="27"/>
        <v>0.50190114068441061</v>
      </c>
      <c r="AD104">
        <f t="shared" si="28"/>
        <v>0.41176470588235292</v>
      </c>
      <c r="AE104">
        <f t="shared" si="29"/>
        <v>1</v>
      </c>
      <c r="AF104">
        <f t="shared" si="30"/>
        <v>1</v>
      </c>
      <c r="AG104">
        <f t="shared" si="31"/>
        <v>5</v>
      </c>
      <c r="AH104">
        <f t="shared" si="32"/>
        <v>0.66666666666666663</v>
      </c>
      <c r="AI104">
        <f t="shared" si="33"/>
        <v>3</v>
      </c>
      <c r="AJ104" s="5"/>
      <c r="AK104" s="5"/>
      <c r="AL104" s="5"/>
      <c r="AM104" s="5"/>
      <c r="AN104" s="5"/>
      <c r="AO104" s="5"/>
      <c r="AP104" s="5"/>
    </row>
    <row r="105" spans="1:42" x14ac:dyDescent="0.25">
      <c r="A105" s="3">
        <f t="shared" si="17"/>
        <v>42606</v>
      </c>
      <c r="B105" s="7">
        <v>16</v>
      </c>
      <c r="C105" s="7">
        <v>66</v>
      </c>
      <c r="D105" s="7">
        <v>327</v>
      </c>
      <c r="E105" s="18">
        <v>337</v>
      </c>
      <c r="F105" s="7">
        <v>12</v>
      </c>
      <c r="G105" s="7">
        <v>152</v>
      </c>
      <c r="H105" s="7">
        <v>27</v>
      </c>
      <c r="I105" s="7">
        <v>1</v>
      </c>
      <c r="J105" s="7">
        <v>127</v>
      </c>
      <c r="K105" s="7">
        <v>297</v>
      </c>
      <c r="L105" s="7">
        <v>59</v>
      </c>
      <c r="M105" s="7">
        <v>33</v>
      </c>
      <c r="N105" s="7">
        <v>4</v>
      </c>
      <c r="O105" s="7">
        <v>9</v>
      </c>
      <c r="P105" s="7">
        <v>16</v>
      </c>
      <c r="Q105" s="7">
        <v>11</v>
      </c>
      <c r="T105">
        <f t="shared" si="18"/>
        <v>1</v>
      </c>
      <c r="U105">
        <f t="shared" si="19"/>
        <v>0.88</v>
      </c>
      <c r="V105">
        <f t="shared" si="20"/>
        <v>1.4342105263157894</v>
      </c>
      <c r="W105">
        <f t="shared" si="21"/>
        <v>1.0212121212121212</v>
      </c>
      <c r="X105">
        <f t="shared" si="22"/>
        <v>0.92307692307692313</v>
      </c>
      <c r="Y105">
        <f t="shared" si="23"/>
        <v>0.80423280423280419</v>
      </c>
      <c r="Z105">
        <f t="shared" si="24"/>
        <v>1.0384615384615385</v>
      </c>
      <c r="AA105">
        <f t="shared" si="25"/>
        <v>0.33333333333333331</v>
      </c>
      <c r="AB105">
        <f t="shared" si="26"/>
        <v>1.3229166666666667</v>
      </c>
      <c r="AC105">
        <f t="shared" si="27"/>
        <v>0.75</v>
      </c>
      <c r="AD105">
        <f t="shared" si="28"/>
        <v>0.6629213483146067</v>
      </c>
      <c r="AE105">
        <f t="shared" si="29"/>
        <v>0.94285714285714284</v>
      </c>
      <c r="AF105">
        <f t="shared" si="30"/>
        <v>0.5</v>
      </c>
      <c r="AG105">
        <f t="shared" si="31"/>
        <v>0.6</v>
      </c>
      <c r="AH105">
        <f t="shared" si="32"/>
        <v>2</v>
      </c>
      <c r="AI105">
        <f t="shared" si="33"/>
        <v>1.5714285714285714</v>
      </c>
      <c r="AJ105" s="5"/>
      <c r="AK105" s="5"/>
      <c r="AL105" s="5"/>
      <c r="AM105" s="5"/>
      <c r="AN105" s="5"/>
      <c r="AO105" s="5"/>
      <c r="AP105" s="5"/>
    </row>
    <row r="106" spans="1:42" x14ac:dyDescent="0.25">
      <c r="A106" s="3">
        <f t="shared" si="17"/>
        <v>42607</v>
      </c>
      <c r="B106" s="7">
        <v>12</v>
      </c>
      <c r="C106" s="7">
        <v>82</v>
      </c>
      <c r="D106" s="7">
        <v>277</v>
      </c>
      <c r="E106" s="18">
        <v>347</v>
      </c>
      <c r="F106" s="7">
        <v>20</v>
      </c>
      <c r="G106" s="7">
        <v>216</v>
      </c>
      <c r="H106" s="7">
        <v>27</v>
      </c>
      <c r="I106" s="7">
        <v>1</v>
      </c>
      <c r="J106" s="7">
        <v>131</v>
      </c>
      <c r="K106" s="7">
        <v>347</v>
      </c>
      <c r="L106" s="7">
        <v>68</v>
      </c>
      <c r="M106" s="7">
        <v>20</v>
      </c>
      <c r="N106" s="7">
        <v>5</v>
      </c>
      <c r="O106" s="7">
        <v>26</v>
      </c>
      <c r="P106" s="7">
        <v>10</v>
      </c>
      <c r="Q106" s="7">
        <v>7</v>
      </c>
      <c r="T106">
        <f t="shared" si="18"/>
        <v>0.92307692307692313</v>
      </c>
      <c r="U106">
        <f t="shared" si="19"/>
        <v>1.1884057971014492</v>
      </c>
      <c r="V106">
        <f t="shared" si="20"/>
        <v>1.0694980694980696</v>
      </c>
      <c r="W106">
        <f t="shared" si="21"/>
        <v>1.0515151515151515</v>
      </c>
      <c r="X106">
        <f t="shared" si="22"/>
        <v>1.4285714285714286</v>
      </c>
      <c r="Y106">
        <f t="shared" si="23"/>
        <v>1.2934131736526946</v>
      </c>
      <c r="Z106">
        <f t="shared" si="24"/>
        <v>1</v>
      </c>
      <c r="AA106">
        <f t="shared" si="25"/>
        <v>0.33333333333333331</v>
      </c>
      <c r="AB106">
        <f t="shared" si="26"/>
        <v>0.83439490445859876</v>
      </c>
      <c r="AC106">
        <f t="shared" si="27"/>
        <v>1.0644171779141105</v>
      </c>
      <c r="AD106">
        <f t="shared" si="28"/>
        <v>0.64761904761904765</v>
      </c>
      <c r="AE106">
        <f t="shared" si="29"/>
        <v>0.76923076923076927</v>
      </c>
      <c r="AF106">
        <f t="shared" si="30"/>
        <v>0.55555555555555558</v>
      </c>
      <c r="AG106">
        <f t="shared" si="31"/>
        <v>1.7333333333333334</v>
      </c>
      <c r="AH106">
        <f t="shared" si="32"/>
        <v>0.83333333333333337</v>
      </c>
      <c r="AI106">
        <f t="shared" si="33"/>
        <v>1.75</v>
      </c>
      <c r="AJ106" s="5"/>
      <c r="AK106" s="5"/>
      <c r="AL106" s="5"/>
      <c r="AM106" s="5"/>
      <c r="AN106" s="5"/>
      <c r="AO106" s="5"/>
      <c r="AP106" s="5"/>
    </row>
    <row r="107" spans="1:42" x14ac:dyDescent="0.25">
      <c r="A107" s="3">
        <f t="shared" si="17"/>
        <v>42608</v>
      </c>
      <c r="B107" s="7">
        <v>26</v>
      </c>
      <c r="C107" s="7">
        <v>77</v>
      </c>
      <c r="D107" s="7">
        <v>283</v>
      </c>
      <c r="E107" s="18">
        <v>492</v>
      </c>
      <c r="F107" s="7">
        <v>13</v>
      </c>
      <c r="G107" s="7">
        <v>80</v>
      </c>
      <c r="H107" s="7">
        <v>30</v>
      </c>
      <c r="I107" s="7">
        <v>2</v>
      </c>
      <c r="J107" s="7">
        <v>109</v>
      </c>
      <c r="K107" s="7">
        <v>266</v>
      </c>
      <c r="L107" s="7">
        <v>49</v>
      </c>
      <c r="M107" s="7">
        <v>19</v>
      </c>
      <c r="N107" s="7">
        <v>10</v>
      </c>
      <c r="O107" s="7">
        <v>29</v>
      </c>
      <c r="P107" s="7">
        <v>9</v>
      </c>
      <c r="Q107" s="7">
        <v>14</v>
      </c>
      <c r="T107">
        <f t="shared" si="18"/>
        <v>1.5294117647058822</v>
      </c>
      <c r="U107">
        <f t="shared" si="19"/>
        <v>0.96250000000000002</v>
      </c>
      <c r="V107">
        <f t="shared" si="20"/>
        <v>1.0639097744360901</v>
      </c>
      <c r="W107">
        <f t="shared" si="21"/>
        <v>1.2330827067669172</v>
      </c>
      <c r="X107">
        <f t="shared" si="22"/>
        <v>1.8571428571428572</v>
      </c>
      <c r="Y107">
        <f t="shared" si="23"/>
        <v>0.42780748663101603</v>
      </c>
      <c r="Z107">
        <f t="shared" si="24"/>
        <v>0.8571428571428571</v>
      </c>
      <c r="AA107">
        <f t="shared" si="25"/>
        <v>0.66666666666666663</v>
      </c>
      <c r="AB107">
        <f t="shared" si="26"/>
        <v>0.91596638655462181</v>
      </c>
      <c r="AC107">
        <f t="shared" si="27"/>
        <v>0.67341772151898738</v>
      </c>
      <c r="AD107">
        <f t="shared" si="28"/>
        <v>0.46226415094339623</v>
      </c>
      <c r="AE107">
        <f t="shared" si="29"/>
        <v>0.90476190476190477</v>
      </c>
      <c r="AF107">
        <f t="shared" si="30"/>
        <v>0.45454545454545453</v>
      </c>
      <c r="AG107">
        <f t="shared" si="31"/>
        <v>1.2608695652173914</v>
      </c>
      <c r="AH107">
        <f t="shared" si="32"/>
        <v>1</v>
      </c>
      <c r="AI107">
        <f t="shared" si="33"/>
        <v>1</v>
      </c>
      <c r="AJ107" s="5"/>
      <c r="AK107" s="5"/>
      <c r="AL107" s="5"/>
      <c r="AM107" s="5"/>
      <c r="AN107" s="5"/>
      <c r="AO107" s="5"/>
      <c r="AP107" s="5"/>
    </row>
    <row r="108" spans="1:42" x14ac:dyDescent="0.25">
      <c r="A108" s="3">
        <f t="shared" si="17"/>
        <v>42609</v>
      </c>
      <c r="B108" s="7">
        <v>14</v>
      </c>
      <c r="C108" s="7">
        <v>114</v>
      </c>
      <c r="D108" s="7">
        <v>327</v>
      </c>
      <c r="E108" s="18">
        <v>432</v>
      </c>
      <c r="F108" s="7">
        <v>23</v>
      </c>
      <c r="G108" s="7">
        <v>127</v>
      </c>
      <c r="H108" s="7">
        <v>26</v>
      </c>
      <c r="I108" s="7">
        <v>3</v>
      </c>
      <c r="J108" s="7">
        <v>92</v>
      </c>
      <c r="K108" s="7">
        <v>363</v>
      </c>
      <c r="L108" s="7">
        <v>69</v>
      </c>
      <c r="M108" s="7">
        <v>15</v>
      </c>
      <c r="N108" s="7">
        <v>17</v>
      </c>
      <c r="O108" s="7">
        <v>41</v>
      </c>
      <c r="P108" s="7">
        <v>8</v>
      </c>
      <c r="Q108" s="7">
        <v>7</v>
      </c>
      <c r="T108">
        <f t="shared" si="18"/>
        <v>0.77777777777777779</v>
      </c>
      <c r="U108">
        <f t="shared" si="19"/>
        <v>1.0178571428571428</v>
      </c>
      <c r="V108">
        <f t="shared" si="20"/>
        <v>0.9732142857142857</v>
      </c>
      <c r="W108">
        <f t="shared" si="21"/>
        <v>1.244956772334294</v>
      </c>
      <c r="X108">
        <f t="shared" si="22"/>
        <v>2.875</v>
      </c>
      <c r="Y108">
        <f t="shared" si="23"/>
        <v>0.54978354978354982</v>
      </c>
      <c r="Z108">
        <f t="shared" si="24"/>
        <v>0.8666666666666667</v>
      </c>
      <c r="AA108">
        <f t="shared" si="25"/>
        <v>0.6</v>
      </c>
      <c r="AB108">
        <f t="shared" si="26"/>
        <v>0.65248226950354615</v>
      </c>
      <c r="AC108">
        <f t="shared" si="27"/>
        <v>0.93798449612403101</v>
      </c>
      <c r="AD108">
        <f t="shared" si="28"/>
        <v>1.0454545454545454</v>
      </c>
      <c r="AE108">
        <f t="shared" si="29"/>
        <v>0.83333333333333337</v>
      </c>
      <c r="AF108">
        <f t="shared" si="30"/>
        <v>3.4</v>
      </c>
      <c r="AG108">
        <f t="shared" si="31"/>
        <v>2.5625</v>
      </c>
      <c r="AH108">
        <f t="shared" si="32"/>
        <v>0.53333333333333333</v>
      </c>
      <c r="AI108">
        <f t="shared" si="33"/>
        <v>1</v>
      </c>
      <c r="AJ108" s="5"/>
      <c r="AK108" s="5"/>
      <c r="AL108" s="5"/>
      <c r="AM108" s="5"/>
      <c r="AN108" s="5"/>
      <c r="AO108" s="5"/>
      <c r="AP108" s="5"/>
    </row>
    <row r="109" spans="1:42" x14ac:dyDescent="0.25">
      <c r="A109" s="3">
        <f t="shared" si="17"/>
        <v>42610</v>
      </c>
      <c r="B109" s="7">
        <v>9</v>
      </c>
      <c r="C109" s="7">
        <v>58</v>
      </c>
      <c r="D109" s="7">
        <v>199</v>
      </c>
      <c r="E109" s="18">
        <v>280</v>
      </c>
      <c r="F109" s="7">
        <v>0</v>
      </c>
      <c r="G109" s="7">
        <v>119</v>
      </c>
      <c r="H109" s="7">
        <v>34</v>
      </c>
      <c r="I109" s="7">
        <v>3</v>
      </c>
      <c r="J109" s="7">
        <v>117</v>
      </c>
      <c r="K109" s="7">
        <v>263</v>
      </c>
      <c r="L109" s="7">
        <v>80</v>
      </c>
      <c r="M109" s="7">
        <v>7</v>
      </c>
      <c r="N109" s="7">
        <v>14</v>
      </c>
      <c r="O109" s="7">
        <v>4</v>
      </c>
      <c r="P109" s="7">
        <v>0</v>
      </c>
      <c r="Q109" s="7">
        <v>19</v>
      </c>
      <c r="T109">
        <f t="shared" si="18"/>
        <v>0.52941176470588236</v>
      </c>
      <c r="U109">
        <f t="shared" si="19"/>
        <v>0.93548387096774188</v>
      </c>
      <c r="V109">
        <f t="shared" si="20"/>
        <v>0.98514851485148514</v>
      </c>
      <c r="W109">
        <f t="shared" si="21"/>
        <v>0.80229226361031514</v>
      </c>
      <c r="X109">
        <f t="shared" si="22"/>
        <v>1</v>
      </c>
      <c r="Y109">
        <f t="shared" si="23"/>
        <v>0.79865771812080533</v>
      </c>
      <c r="Z109">
        <f t="shared" si="24"/>
        <v>1.2592592592592593</v>
      </c>
      <c r="AA109">
        <f t="shared" si="25"/>
        <v>1</v>
      </c>
      <c r="AB109">
        <f t="shared" si="26"/>
        <v>1.2061855670103092</v>
      </c>
      <c r="AC109">
        <f t="shared" si="27"/>
        <v>0.59502262443438914</v>
      </c>
      <c r="AD109">
        <f t="shared" si="28"/>
        <v>1.1940298507462686</v>
      </c>
      <c r="AE109">
        <f t="shared" si="29"/>
        <v>0.58333333333333337</v>
      </c>
      <c r="AF109">
        <f t="shared" si="30"/>
        <v>1.2727272727272727</v>
      </c>
      <c r="AG109">
        <f t="shared" si="31"/>
        <v>0.66666666666666663</v>
      </c>
      <c r="AH109">
        <f t="shared" si="32"/>
        <v>1</v>
      </c>
      <c r="AI109">
        <f t="shared" si="33"/>
        <v>1.1875</v>
      </c>
      <c r="AJ109" s="5"/>
      <c r="AK109" s="5"/>
      <c r="AL109" s="5"/>
      <c r="AM109" s="5"/>
      <c r="AN109" s="5"/>
      <c r="AO109" s="5"/>
      <c r="AP109" s="5"/>
    </row>
    <row r="110" spans="1:42" x14ac:dyDescent="0.25">
      <c r="A110" s="3">
        <f t="shared" si="17"/>
        <v>42611</v>
      </c>
      <c r="B110" s="7">
        <v>1</v>
      </c>
      <c r="C110" s="7">
        <v>6</v>
      </c>
      <c r="D110" s="7">
        <v>0</v>
      </c>
      <c r="E110" s="18">
        <v>15</v>
      </c>
      <c r="F110" s="7">
        <v>9</v>
      </c>
      <c r="G110" s="7">
        <v>48</v>
      </c>
      <c r="H110" s="7">
        <v>23</v>
      </c>
      <c r="I110" s="7">
        <v>1</v>
      </c>
      <c r="J110" s="7">
        <v>51</v>
      </c>
      <c r="K110" s="7">
        <v>132</v>
      </c>
      <c r="L110" s="7">
        <v>45</v>
      </c>
      <c r="M110" s="7">
        <v>1</v>
      </c>
      <c r="N110" s="7">
        <v>27</v>
      </c>
      <c r="O110" s="7">
        <v>15</v>
      </c>
      <c r="P110" s="7">
        <v>3</v>
      </c>
      <c r="Q110" s="7">
        <v>13</v>
      </c>
      <c r="T110">
        <f t="shared" si="18"/>
        <v>0.1111111111111111</v>
      </c>
      <c r="U110">
        <f t="shared" si="19"/>
        <v>0.54545454545454541</v>
      </c>
      <c r="V110">
        <f t="shared" si="20"/>
        <v>1</v>
      </c>
      <c r="W110">
        <f t="shared" si="21"/>
        <v>1</v>
      </c>
      <c r="X110">
        <f t="shared" si="22"/>
        <v>2.25</v>
      </c>
      <c r="Y110">
        <f t="shared" si="23"/>
        <v>0.2696629213483146</v>
      </c>
      <c r="Z110">
        <f t="shared" si="24"/>
        <v>2.875</v>
      </c>
      <c r="AA110">
        <f t="shared" si="25"/>
        <v>0.5</v>
      </c>
      <c r="AB110">
        <f t="shared" si="26"/>
        <v>1.2439024390243902</v>
      </c>
      <c r="AC110">
        <f t="shared" si="27"/>
        <v>0.71351351351351355</v>
      </c>
      <c r="AD110">
        <f t="shared" si="28"/>
        <v>0.84905660377358494</v>
      </c>
      <c r="AE110">
        <f t="shared" si="29"/>
        <v>0.5</v>
      </c>
      <c r="AF110">
        <f t="shared" si="30"/>
        <v>1.6875</v>
      </c>
      <c r="AG110">
        <f t="shared" si="31"/>
        <v>1.0714285714285714</v>
      </c>
      <c r="AH110">
        <f t="shared" si="32"/>
        <v>0.33333333333333331</v>
      </c>
      <c r="AI110">
        <f t="shared" si="33"/>
        <v>13</v>
      </c>
      <c r="AJ110" s="5"/>
      <c r="AK110" s="5"/>
      <c r="AL110" s="5"/>
      <c r="AM110" s="5"/>
      <c r="AN110" s="5"/>
      <c r="AO110" s="5"/>
      <c r="AP110" s="5"/>
    </row>
    <row r="111" spans="1:42" x14ac:dyDescent="0.25">
      <c r="A111" s="3">
        <f t="shared" si="17"/>
        <v>42612</v>
      </c>
      <c r="B111" s="7">
        <v>1</v>
      </c>
      <c r="C111" s="7">
        <v>77</v>
      </c>
      <c r="D111" s="7">
        <v>344</v>
      </c>
      <c r="E111" s="18">
        <v>250</v>
      </c>
      <c r="F111" s="7">
        <v>13</v>
      </c>
      <c r="G111" s="7">
        <v>32</v>
      </c>
      <c r="H111" s="7">
        <v>12</v>
      </c>
      <c r="I111" s="7">
        <v>0</v>
      </c>
      <c r="J111" s="7">
        <v>40</v>
      </c>
      <c r="K111" s="7">
        <v>103</v>
      </c>
      <c r="L111" s="7">
        <v>38</v>
      </c>
      <c r="M111" s="7">
        <v>22</v>
      </c>
      <c r="N111" s="7">
        <v>1</v>
      </c>
      <c r="O111" s="7">
        <v>12</v>
      </c>
      <c r="P111" s="7">
        <v>11</v>
      </c>
      <c r="Q111" s="7">
        <v>4</v>
      </c>
      <c r="T111">
        <f t="shared" si="18"/>
        <v>1</v>
      </c>
      <c r="U111">
        <f t="shared" si="19"/>
        <v>1.3275862068965518</v>
      </c>
      <c r="V111">
        <f t="shared" si="20"/>
        <v>1.0552147239263803</v>
      </c>
      <c r="W111">
        <f t="shared" si="21"/>
        <v>0.83892617449664431</v>
      </c>
      <c r="X111">
        <f t="shared" si="22"/>
        <v>0.8666666666666667</v>
      </c>
      <c r="Y111">
        <f t="shared" si="23"/>
        <v>0.45714285714285713</v>
      </c>
      <c r="Z111">
        <f t="shared" si="24"/>
        <v>0.41379310344827586</v>
      </c>
      <c r="AA111">
        <f t="shared" si="25"/>
        <v>0</v>
      </c>
      <c r="AB111">
        <f t="shared" si="26"/>
        <v>2.3529411764705883</v>
      </c>
      <c r="AC111">
        <f t="shared" si="27"/>
        <v>0.78030303030303028</v>
      </c>
      <c r="AD111">
        <f t="shared" si="28"/>
        <v>2.7142857142857144</v>
      </c>
      <c r="AE111">
        <f t="shared" si="29"/>
        <v>0.95652173913043481</v>
      </c>
      <c r="AF111">
        <f t="shared" si="30"/>
        <v>0.2</v>
      </c>
      <c r="AG111">
        <f t="shared" si="31"/>
        <v>2.4</v>
      </c>
      <c r="AH111">
        <f t="shared" si="32"/>
        <v>2.75</v>
      </c>
      <c r="AI111">
        <f t="shared" si="33"/>
        <v>0.66666666666666663</v>
      </c>
      <c r="AJ111" s="5"/>
      <c r="AK111" s="5"/>
      <c r="AL111" s="5"/>
      <c r="AM111" s="5"/>
      <c r="AN111" s="5"/>
      <c r="AO111" s="5"/>
      <c r="AP111" s="5"/>
    </row>
    <row r="112" spans="1:42" x14ac:dyDescent="0.25">
      <c r="A112" s="3">
        <f t="shared" si="17"/>
        <v>42613</v>
      </c>
      <c r="B112" s="7">
        <v>5</v>
      </c>
      <c r="C112" s="7">
        <v>81</v>
      </c>
      <c r="D112" s="7">
        <v>248</v>
      </c>
      <c r="E112" s="18">
        <v>311</v>
      </c>
      <c r="F112" s="7">
        <v>13</v>
      </c>
      <c r="G112" s="7">
        <v>165</v>
      </c>
      <c r="H112" s="7">
        <v>51</v>
      </c>
      <c r="I112" s="7">
        <v>1</v>
      </c>
      <c r="J112" s="7">
        <v>74</v>
      </c>
      <c r="K112" s="7">
        <v>336</v>
      </c>
      <c r="L112" s="7">
        <v>45</v>
      </c>
      <c r="M112" s="7">
        <v>19</v>
      </c>
      <c r="N112" s="7">
        <v>0</v>
      </c>
      <c r="O112" s="7">
        <v>52</v>
      </c>
      <c r="P112" s="7">
        <v>10</v>
      </c>
      <c r="Q112" s="7">
        <v>9</v>
      </c>
      <c r="T112">
        <f t="shared" si="18"/>
        <v>0.3125</v>
      </c>
      <c r="U112">
        <f t="shared" si="19"/>
        <v>1.2272727272727273</v>
      </c>
      <c r="V112">
        <f t="shared" si="20"/>
        <v>0.75840978593272168</v>
      </c>
      <c r="W112">
        <f t="shared" si="21"/>
        <v>0.9228486646884273</v>
      </c>
      <c r="X112">
        <f t="shared" si="22"/>
        <v>1.0833333333333333</v>
      </c>
      <c r="Y112">
        <f t="shared" si="23"/>
        <v>1.0855263157894737</v>
      </c>
      <c r="Z112">
        <f t="shared" si="24"/>
        <v>1.8888888888888888</v>
      </c>
      <c r="AA112">
        <f t="shared" si="25"/>
        <v>1</v>
      </c>
      <c r="AB112">
        <f t="shared" si="26"/>
        <v>0.58267716535433067</v>
      </c>
      <c r="AC112">
        <f t="shared" si="27"/>
        <v>1.1313131313131313</v>
      </c>
      <c r="AD112">
        <f t="shared" si="28"/>
        <v>0.76271186440677963</v>
      </c>
      <c r="AE112">
        <f t="shared" si="29"/>
        <v>0.5757575757575758</v>
      </c>
      <c r="AF112">
        <f t="shared" si="30"/>
        <v>0</v>
      </c>
      <c r="AG112">
        <f t="shared" si="31"/>
        <v>5.7777777777777777</v>
      </c>
      <c r="AH112">
        <f t="shared" si="32"/>
        <v>0.625</v>
      </c>
      <c r="AI112">
        <f t="shared" si="33"/>
        <v>0.81818181818181823</v>
      </c>
      <c r="AJ112" s="5"/>
      <c r="AK112" s="5"/>
      <c r="AL112" s="5"/>
      <c r="AM112" s="5"/>
      <c r="AN112" s="5"/>
      <c r="AO112" s="5"/>
      <c r="AP112" s="5"/>
    </row>
    <row r="113" spans="1:42" x14ac:dyDescent="0.25">
      <c r="A113" s="3">
        <f t="shared" si="17"/>
        <v>42614</v>
      </c>
      <c r="B113" s="7">
        <v>4</v>
      </c>
      <c r="C113" s="7">
        <v>84</v>
      </c>
      <c r="D113" s="7">
        <v>242</v>
      </c>
      <c r="E113" s="18">
        <v>296</v>
      </c>
      <c r="F113" s="7">
        <v>22</v>
      </c>
      <c r="G113" s="7">
        <v>96</v>
      </c>
      <c r="H113" s="7">
        <v>38</v>
      </c>
      <c r="I113" s="7">
        <v>6</v>
      </c>
      <c r="J113" s="7">
        <v>91</v>
      </c>
      <c r="K113" s="7">
        <v>240</v>
      </c>
      <c r="L113" s="7">
        <v>53</v>
      </c>
      <c r="M113" s="7">
        <v>27</v>
      </c>
      <c r="N113" s="7">
        <v>3</v>
      </c>
      <c r="O113" s="7">
        <v>40</v>
      </c>
      <c r="P113" s="7">
        <v>10</v>
      </c>
      <c r="Q113" s="7">
        <v>7</v>
      </c>
      <c r="T113">
        <f t="shared" si="18"/>
        <v>0.33333333333333331</v>
      </c>
      <c r="U113">
        <f t="shared" si="19"/>
        <v>1.024390243902439</v>
      </c>
      <c r="V113">
        <f t="shared" si="20"/>
        <v>0.87364620938628157</v>
      </c>
      <c r="W113">
        <f t="shared" si="21"/>
        <v>0.85302593659942361</v>
      </c>
      <c r="X113">
        <f t="shared" si="22"/>
        <v>1.1000000000000001</v>
      </c>
      <c r="Y113">
        <f t="shared" si="23"/>
        <v>0.44444444444444442</v>
      </c>
      <c r="Z113">
        <f t="shared" si="24"/>
        <v>1.4074074074074074</v>
      </c>
      <c r="AA113">
        <f t="shared" si="25"/>
        <v>6</v>
      </c>
      <c r="AB113">
        <f t="shared" si="26"/>
        <v>0.69465648854961837</v>
      </c>
      <c r="AC113">
        <f t="shared" si="27"/>
        <v>0.69164265129683</v>
      </c>
      <c r="AD113">
        <f t="shared" si="28"/>
        <v>0.77941176470588236</v>
      </c>
      <c r="AE113">
        <f t="shared" si="29"/>
        <v>1.35</v>
      </c>
      <c r="AF113">
        <f t="shared" si="30"/>
        <v>0.6</v>
      </c>
      <c r="AG113">
        <f t="shared" si="31"/>
        <v>1.5384615384615385</v>
      </c>
      <c r="AH113">
        <f t="shared" si="32"/>
        <v>1</v>
      </c>
      <c r="AI113">
        <f t="shared" si="33"/>
        <v>1</v>
      </c>
      <c r="AJ113" s="5"/>
      <c r="AK113" s="5"/>
      <c r="AL113" s="5"/>
      <c r="AM113" s="5"/>
      <c r="AN113" s="5"/>
      <c r="AO113" s="5"/>
      <c r="AP113" s="5"/>
    </row>
    <row r="114" spans="1:42" x14ac:dyDescent="0.25">
      <c r="A114" s="3">
        <f t="shared" si="17"/>
        <v>42615</v>
      </c>
      <c r="B114" s="7">
        <v>9</v>
      </c>
      <c r="C114" s="7">
        <v>98</v>
      </c>
      <c r="D114" s="7">
        <v>311</v>
      </c>
      <c r="E114" s="18">
        <v>325</v>
      </c>
      <c r="F114" s="7">
        <v>11</v>
      </c>
      <c r="G114" s="7">
        <v>84</v>
      </c>
      <c r="H114" s="7">
        <v>45</v>
      </c>
      <c r="I114" s="7">
        <v>4</v>
      </c>
      <c r="J114" s="7">
        <v>115</v>
      </c>
      <c r="K114" s="7">
        <v>264</v>
      </c>
      <c r="L114" s="7">
        <v>37</v>
      </c>
      <c r="M114" s="7">
        <v>17</v>
      </c>
      <c r="N114" s="7">
        <v>11</v>
      </c>
      <c r="O114" s="7">
        <v>32</v>
      </c>
      <c r="P114" s="7">
        <v>3</v>
      </c>
      <c r="Q114" s="7">
        <v>8</v>
      </c>
      <c r="T114">
        <f t="shared" si="18"/>
        <v>0.34615384615384615</v>
      </c>
      <c r="U114">
        <f t="shared" si="19"/>
        <v>1.2727272727272727</v>
      </c>
      <c r="V114">
        <f t="shared" si="20"/>
        <v>1.0989399293286219</v>
      </c>
      <c r="W114">
        <f t="shared" si="21"/>
        <v>0.66056910569105687</v>
      </c>
      <c r="X114">
        <f t="shared" si="22"/>
        <v>0.84615384615384615</v>
      </c>
      <c r="Y114">
        <f t="shared" si="23"/>
        <v>1.05</v>
      </c>
      <c r="Z114">
        <f t="shared" si="24"/>
        <v>1.5</v>
      </c>
      <c r="AA114">
        <f t="shared" si="25"/>
        <v>2</v>
      </c>
      <c r="AB114">
        <f t="shared" si="26"/>
        <v>1.0550458715596329</v>
      </c>
      <c r="AC114">
        <f t="shared" si="27"/>
        <v>0.99248120300751874</v>
      </c>
      <c r="AD114">
        <f t="shared" si="28"/>
        <v>0.75510204081632648</v>
      </c>
      <c r="AE114">
        <f t="shared" si="29"/>
        <v>0.89473684210526316</v>
      </c>
      <c r="AF114">
        <f t="shared" si="30"/>
        <v>1.1000000000000001</v>
      </c>
      <c r="AG114">
        <f t="shared" si="31"/>
        <v>1.103448275862069</v>
      </c>
      <c r="AH114">
        <f t="shared" si="32"/>
        <v>0.33333333333333331</v>
      </c>
      <c r="AI114">
        <f t="shared" si="33"/>
        <v>0.5714285714285714</v>
      </c>
      <c r="AJ114" s="5"/>
      <c r="AK114" s="5"/>
      <c r="AL114" s="5"/>
      <c r="AM114" s="5"/>
      <c r="AN114" s="5"/>
      <c r="AO114" s="5"/>
      <c r="AP114" s="5"/>
    </row>
    <row r="115" spans="1:42" x14ac:dyDescent="0.25">
      <c r="A115" s="3">
        <f t="shared" si="17"/>
        <v>42616</v>
      </c>
      <c r="B115" s="7">
        <v>11</v>
      </c>
      <c r="C115" s="7">
        <v>94</v>
      </c>
      <c r="D115" s="7">
        <v>333</v>
      </c>
      <c r="E115" s="18">
        <v>342</v>
      </c>
      <c r="F115" s="7">
        <v>8</v>
      </c>
      <c r="G115" s="7">
        <v>54</v>
      </c>
      <c r="H115" s="7">
        <v>55</v>
      </c>
      <c r="I115" s="7">
        <v>4</v>
      </c>
      <c r="J115" s="7">
        <v>101</v>
      </c>
      <c r="K115" s="7">
        <v>283</v>
      </c>
      <c r="L115" s="7">
        <v>54</v>
      </c>
      <c r="M115" s="7">
        <v>8</v>
      </c>
      <c r="N115" s="7">
        <v>2</v>
      </c>
      <c r="O115" s="7">
        <v>34</v>
      </c>
      <c r="P115" s="7">
        <v>11</v>
      </c>
      <c r="Q115" s="7">
        <v>5</v>
      </c>
      <c r="T115">
        <f t="shared" si="18"/>
        <v>0.7857142857142857</v>
      </c>
      <c r="U115">
        <f t="shared" si="19"/>
        <v>0.82456140350877194</v>
      </c>
      <c r="V115">
        <f t="shared" si="20"/>
        <v>1.0183486238532109</v>
      </c>
      <c r="W115">
        <f t="shared" si="21"/>
        <v>0.79166666666666663</v>
      </c>
      <c r="X115">
        <f t="shared" si="22"/>
        <v>0.34782608695652173</v>
      </c>
      <c r="Y115">
        <f t="shared" si="23"/>
        <v>0.42519685039370081</v>
      </c>
      <c r="Z115">
        <f t="shared" si="24"/>
        <v>2.1153846153846154</v>
      </c>
      <c r="AA115">
        <f t="shared" si="25"/>
        <v>1.3333333333333333</v>
      </c>
      <c r="AB115">
        <f t="shared" si="26"/>
        <v>1.0978260869565217</v>
      </c>
      <c r="AC115">
        <f t="shared" si="27"/>
        <v>0.77961432506887052</v>
      </c>
      <c r="AD115">
        <f t="shared" si="28"/>
        <v>0.78260869565217395</v>
      </c>
      <c r="AE115">
        <f t="shared" si="29"/>
        <v>0.53333333333333333</v>
      </c>
      <c r="AF115">
        <f t="shared" si="30"/>
        <v>0.11764705882352941</v>
      </c>
      <c r="AG115">
        <f t="shared" si="31"/>
        <v>0.82926829268292679</v>
      </c>
      <c r="AH115">
        <f t="shared" si="32"/>
        <v>1.375</v>
      </c>
      <c r="AI115">
        <f t="shared" si="33"/>
        <v>0.7142857142857143</v>
      </c>
      <c r="AJ115" s="5"/>
      <c r="AK115" s="5"/>
      <c r="AL115" s="5"/>
      <c r="AM115" s="5"/>
      <c r="AN115" s="5"/>
      <c r="AO115" s="5"/>
      <c r="AP115" s="5"/>
    </row>
    <row r="116" spans="1:42" x14ac:dyDescent="0.25">
      <c r="A116" s="3">
        <f t="shared" si="17"/>
        <v>42617</v>
      </c>
      <c r="B116" s="7">
        <v>19</v>
      </c>
      <c r="C116" s="7">
        <v>80</v>
      </c>
      <c r="D116" s="7">
        <v>164</v>
      </c>
      <c r="E116" s="18">
        <v>416</v>
      </c>
      <c r="F116" s="7">
        <v>0</v>
      </c>
      <c r="G116" s="7">
        <v>148</v>
      </c>
      <c r="H116" s="7">
        <v>35</v>
      </c>
      <c r="I116" s="7">
        <v>0</v>
      </c>
      <c r="J116" s="7">
        <v>74</v>
      </c>
      <c r="K116" s="7">
        <v>275</v>
      </c>
      <c r="L116" s="7">
        <v>43</v>
      </c>
      <c r="M116" s="7">
        <v>5</v>
      </c>
      <c r="N116" s="7">
        <v>19</v>
      </c>
      <c r="O116" s="7">
        <v>19</v>
      </c>
      <c r="P116" s="7">
        <v>0</v>
      </c>
      <c r="Q116" s="7">
        <v>19</v>
      </c>
      <c r="T116">
        <f t="shared" si="18"/>
        <v>2.1111111111111112</v>
      </c>
      <c r="U116">
        <f t="shared" si="19"/>
        <v>1.3793103448275863</v>
      </c>
      <c r="V116">
        <f t="shared" si="20"/>
        <v>0.82412060301507539</v>
      </c>
      <c r="W116">
        <f t="shared" si="21"/>
        <v>1.4857142857142858</v>
      </c>
      <c r="X116">
        <f t="shared" si="22"/>
        <v>1</v>
      </c>
      <c r="Y116">
        <f t="shared" si="23"/>
        <v>1.2436974789915967</v>
      </c>
      <c r="Z116">
        <f t="shared" si="24"/>
        <v>1.0294117647058822</v>
      </c>
      <c r="AA116">
        <f t="shared" si="25"/>
        <v>0</v>
      </c>
      <c r="AB116">
        <f t="shared" si="26"/>
        <v>0.63247863247863245</v>
      </c>
      <c r="AC116">
        <f t="shared" si="27"/>
        <v>1.0456273764258555</v>
      </c>
      <c r="AD116">
        <f t="shared" si="28"/>
        <v>0.53749999999999998</v>
      </c>
      <c r="AE116">
        <f t="shared" si="29"/>
        <v>0.7142857142857143</v>
      </c>
      <c r="AF116">
        <f t="shared" si="30"/>
        <v>1.3571428571428572</v>
      </c>
      <c r="AG116">
        <f t="shared" si="31"/>
        <v>4.75</v>
      </c>
      <c r="AH116">
        <f t="shared" si="32"/>
        <v>1</v>
      </c>
      <c r="AI116">
        <f t="shared" si="33"/>
        <v>1</v>
      </c>
      <c r="AJ116" s="5"/>
      <c r="AK116" s="5"/>
      <c r="AL116" s="5"/>
      <c r="AM116" s="5"/>
      <c r="AN116" s="5"/>
      <c r="AO116" s="5"/>
      <c r="AP116" s="5"/>
    </row>
    <row r="117" spans="1:42" x14ac:dyDescent="0.25">
      <c r="A117" s="3">
        <f t="shared" si="17"/>
        <v>42618</v>
      </c>
      <c r="B117" s="7">
        <v>6</v>
      </c>
      <c r="C117" s="7">
        <v>24</v>
      </c>
      <c r="D117" s="7">
        <v>8</v>
      </c>
      <c r="E117" s="18">
        <v>15</v>
      </c>
      <c r="F117" s="7">
        <v>8</v>
      </c>
      <c r="G117" s="7">
        <v>120</v>
      </c>
      <c r="H117" s="7">
        <v>15</v>
      </c>
      <c r="I117" s="7">
        <v>0</v>
      </c>
      <c r="J117" s="7">
        <v>48</v>
      </c>
      <c r="K117" s="7">
        <v>172</v>
      </c>
      <c r="L117" s="7">
        <v>40</v>
      </c>
      <c r="M117" s="7">
        <v>6</v>
      </c>
      <c r="N117" s="7">
        <v>8</v>
      </c>
      <c r="O117" s="7">
        <v>9</v>
      </c>
      <c r="P117" s="7">
        <v>4</v>
      </c>
      <c r="Q117" s="7">
        <v>6</v>
      </c>
      <c r="T117">
        <f t="shared" si="18"/>
        <v>6</v>
      </c>
      <c r="U117">
        <f t="shared" si="19"/>
        <v>4</v>
      </c>
      <c r="V117">
        <f t="shared" si="20"/>
        <v>1</v>
      </c>
      <c r="W117">
        <f t="shared" si="21"/>
        <v>1</v>
      </c>
      <c r="X117">
        <f t="shared" si="22"/>
        <v>0.88888888888888884</v>
      </c>
      <c r="Y117">
        <f t="shared" si="23"/>
        <v>2.5</v>
      </c>
      <c r="Z117">
        <f t="shared" si="24"/>
        <v>0.65217391304347827</v>
      </c>
      <c r="AA117">
        <f t="shared" si="25"/>
        <v>0</v>
      </c>
      <c r="AB117">
        <f t="shared" si="26"/>
        <v>0.94117647058823528</v>
      </c>
      <c r="AC117">
        <f t="shared" si="27"/>
        <v>1.303030303030303</v>
      </c>
      <c r="AD117">
        <f t="shared" si="28"/>
        <v>0.88888888888888884</v>
      </c>
      <c r="AE117">
        <f t="shared" si="29"/>
        <v>6</v>
      </c>
      <c r="AF117">
        <f t="shared" si="30"/>
        <v>0.29629629629629628</v>
      </c>
      <c r="AG117">
        <f t="shared" si="31"/>
        <v>0.6</v>
      </c>
      <c r="AH117">
        <f t="shared" si="32"/>
        <v>1.3333333333333333</v>
      </c>
      <c r="AI117">
        <f t="shared" si="33"/>
        <v>0.46153846153846156</v>
      </c>
      <c r="AJ117" s="5"/>
      <c r="AK117" s="5"/>
      <c r="AL117" s="5"/>
      <c r="AM117" s="5"/>
      <c r="AN117" s="5"/>
      <c r="AO117" s="5"/>
      <c r="AP117" s="5"/>
    </row>
    <row r="118" spans="1:42" x14ac:dyDescent="0.25">
      <c r="A118" s="3">
        <f t="shared" si="17"/>
        <v>42619</v>
      </c>
      <c r="B118" s="7">
        <v>1</v>
      </c>
      <c r="C118" s="7">
        <v>65</v>
      </c>
      <c r="D118" s="7">
        <v>430</v>
      </c>
      <c r="E118" s="18">
        <v>510</v>
      </c>
      <c r="F118" s="7">
        <v>9</v>
      </c>
      <c r="G118" s="7">
        <v>47</v>
      </c>
      <c r="H118" s="7">
        <v>26</v>
      </c>
      <c r="I118" s="7">
        <v>11</v>
      </c>
      <c r="J118" s="7">
        <v>28</v>
      </c>
      <c r="K118" s="7">
        <v>176</v>
      </c>
      <c r="L118" s="7">
        <v>48</v>
      </c>
      <c r="M118" s="7">
        <v>24</v>
      </c>
      <c r="N118" s="7">
        <v>2</v>
      </c>
      <c r="O118" s="7">
        <v>4</v>
      </c>
      <c r="P118" s="7">
        <v>9</v>
      </c>
      <c r="Q118" s="7">
        <v>8</v>
      </c>
      <c r="T118">
        <f t="shared" si="18"/>
        <v>1</v>
      </c>
      <c r="U118">
        <f t="shared" si="19"/>
        <v>0.8441558441558441</v>
      </c>
      <c r="V118">
        <f t="shared" si="20"/>
        <v>1.25</v>
      </c>
      <c r="W118">
        <f t="shared" si="21"/>
        <v>2.04</v>
      </c>
      <c r="X118">
        <f t="shared" si="22"/>
        <v>0.69230769230769229</v>
      </c>
      <c r="Y118">
        <f t="shared" si="23"/>
        <v>1.46875</v>
      </c>
      <c r="Z118">
        <f t="shared" si="24"/>
        <v>2.1666666666666665</v>
      </c>
      <c r="AA118">
        <f t="shared" si="25"/>
        <v>1</v>
      </c>
      <c r="AB118">
        <f t="shared" si="26"/>
        <v>0.7</v>
      </c>
      <c r="AC118">
        <f t="shared" si="27"/>
        <v>1.7087378640776698</v>
      </c>
      <c r="AD118">
        <f t="shared" si="28"/>
        <v>1.263157894736842</v>
      </c>
      <c r="AE118">
        <f t="shared" si="29"/>
        <v>1.0909090909090908</v>
      </c>
      <c r="AF118">
        <f t="shared" si="30"/>
        <v>2</v>
      </c>
      <c r="AG118">
        <f t="shared" si="31"/>
        <v>0.33333333333333331</v>
      </c>
      <c r="AH118">
        <f t="shared" si="32"/>
        <v>0.81818181818181823</v>
      </c>
      <c r="AI118">
        <f t="shared" si="33"/>
        <v>2</v>
      </c>
      <c r="AJ118" s="5"/>
      <c r="AK118" s="5"/>
      <c r="AL118" s="5"/>
      <c r="AM118" s="5"/>
      <c r="AN118" s="5"/>
      <c r="AO118" s="5"/>
      <c r="AP118" s="5"/>
    </row>
    <row r="119" spans="1:42" x14ac:dyDescent="0.25">
      <c r="A119" s="3">
        <f t="shared" si="17"/>
        <v>42620</v>
      </c>
      <c r="B119" s="7">
        <v>19</v>
      </c>
      <c r="C119" s="7">
        <v>87</v>
      </c>
      <c r="D119" s="7">
        <v>257</v>
      </c>
      <c r="E119" s="18">
        <v>413</v>
      </c>
      <c r="F119" s="7">
        <v>12</v>
      </c>
      <c r="G119" s="7">
        <v>133</v>
      </c>
      <c r="H119" s="7">
        <v>64</v>
      </c>
      <c r="I119" s="7">
        <v>4</v>
      </c>
      <c r="J119" s="7">
        <v>104</v>
      </c>
      <c r="K119" s="7">
        <v>262</v>
      </c>
      <c r="L119" s="7">
        <v>69</v>
      </c>
      <c r="M119" s="7">
        <v>0</v>
      </c>
      <c r="N119" s="7">
        <v>0</v>
      </c>
      <c r="O119" s="7">
        <v>27</v>
      </c>
      <c r="P119" s="7">
        <v>3</v>
      </c>
      <c r="Q119" s="7">
        <v>4</v>
      </c>
      <c r="T119">
        <f t="shared" si="18"/>
        <v>3.8</v>
      </c>
      <c r="U119">
        <f t="shared" si="19"/>
        <v>1.0740740740740742</v>
      </c>
      <c r="V119">
        <f t="shared" si="20"/>
        <v>1.0362903225806452</v>
      </c>
      <c r="W119">
        <f t="shared" si="21"/>
        <v>1.3279742765273312</v>
      </c>
      <c r="X119">
        <f t="shared" si="22"/>
        <v>0.92307692307692313</v>
      </c>
      <c r="Y119">
        <f t="shared" si="23"/>
        <v>0.80606060606060603</v>
      </c>
      <c r="Z119">
        <f t="shared" si="24"/>
        <v>1.2549019607843137</v>
      </c>
      <c r="AA119">
        <f t="shared" si="25"/>
        <v>4</v>
      </c>
      <c r="AB119">
        <f t="shared" si="26"/>
        <v>1.4054054054054055</v>
      </c>
      <c r="AC119">
        <f t="shared" si="27"/>
        <v>0.77976190476190477</v>
      </c>
      <c r="AD119">
        <f t="shared" si="28"/>
        <v>1.5333333333333334</v>
      </c>
      <c r="AE119">
        <f t="shared" si="29"/>
        <v>0</v>
      </c>
      <c r="AF119">
        <f t="shared" si="30"/>
        <v>1</v>
      </c>
      <c r="AG119">
        <f t="shared" si="31"/>
        <v>0.51923076923076927</v>
      </c>
      <c r="AH119">
        <f t="shared" si="32"/>
        <v>0.3</v>
      </c>
      <c r="AI119">
        <f t="shared" si="33"/>
        <v>0.44444444444444442</v>
      </c>
      <c r="AJ119" s="5"/>
      <c r="AK119" s="5"/>
      <c r="AL119" s="5"/>
      <c r="AM119" s="5"/>
      <c r="AN119" s="5"/>
      <c r="AO119" s="5"/>
      <c r="AP119" s="5"/>
    </row>
    <row r="120" spans="1:42" x14ac:dyDescent="0.25">
      <c r="A120" s="3">
        <f t="shared" si="17"/>
        <v>42621</v>
      </c>
      <c r="B120" s="7">
        <v>11</v>
      </c>
      <c r="C120" s="7">
        <v>72</v>
      </c>
      <c r="D120" s="7">
        <v>278</v>
      </c>
      <c r="E120" s="18">
        <v>515</v>
      </c>
      <c r="F120" s="7">
        <v>9</v>
      </c>
      <c r="G120" s="7">
        <v>97</v>
      </c>
      <c r="H120" s="7">
        <v>35</v>
      </c>
      <c r="I120" s="7">
        <v>6</v>
      </c>
      <c r="J120" s="7">
        <v>93</v>
      </c>
      <c r="K120" s="7">
        <v>183</v>
      </c>
      <c r="L120" s="7">
        <v>49</v>
      </c>
      <c r="M120" s="7">
        <v>47</v>
      </c>
      <c r="N120" s="7">
        <v>9</v>
      </c>
      <c r="O120" s="7">
        <v>51</v>
      </c>
      <c r="P120" s="7">
        <v>15</v>
      </c>
      <c r="Q120" s="7">
        <v>6</v>
      </c>
      <c r="T120">
        <f t="shared" si="18"/>
        <v>2.75</v>
      </c>
      <c r="U120">
        <f t="shared" si="19"/>
        <v>0.8571428571428571</v>
      </c>
      <c r="V120">
        <f t="shared" si="20"/>
        <v>1.1487603305785123</v>
      </c>
      <c r="W120">
        <f t="shared" si="21"/>
        <v>1.7398648648648649</v>
      </c>
      <c r="X120">
        <f t="shared" si="22"/>
        <v>0.40909090909090912</v>
      </c>
      <c r="Y120">
        <f t="shared" si="23"/>
        <v>1.0104166666666667</v>
      </c>
      <c r="Z120">
        <f t="shared" si="24"/>
        <v>0.92105263157894735</v>
      </c>
      <c r="AA120">
        <f t="shared" si="25"/>
        <v>1</v>
      </c>
      <c r="AB120">
        <f t="shared" si="26"/>
        <v>1.0219780219780219</v>
      </c>
      <c r="AC120">
        <f t="shared" si="27"/>
        <v>0.76249999999999996</v>
      </c>
      <c r="AD120">
        <f t="shared" si="28"/>
        <v>0.92452830188679247</v>
      </c>
      <c r="AE120">
        <f t="shared" si="29"/>
        <v>1.7407407407407407</v>
      </c>
      <c r="AF120">
        <f t="shared" si="30"/>
        <v>3</v>
      </c>
      <c r="AG120">
        <f t="shared" si="31"/>
        <v>1.2749999999999999</v>
      </c>
      <c r="AH120">
        <f t="shared" si="32"/>
        <v>1.5</v>
      </c>
      <c r="AI120">
        <f t="shared" si="33"/>
        <v>0.8571428571428571</v>
      </c>
      <c r="AJ120" s="5"/>
      <c r="AK120" s="5"/>
      <c r="AL120" s="5"/>
      <c r="AM120" s="5"/>
      <c r="AN120" s="5"/>
      <c r="AO120" s="5"/>
      <c r="AP120" s="5"/>
    </row>
    <row r="121" spans="1:42" x14ac:dyDescent="0.25">
      <c r="A121" s="3">
        <f t="shared" si="17"/>
        <v>42622</v>
      </c>
      <c r="B121" s="7">
        <v>9</v>
      </c>
      <c r="C121" s="7">
        <v>139</v>
      </c>
      <c r="D121" s="7">
        <v>222</v>
      </c>
      <c r="E121" s="18">
        <v>534</v>
      </c>
      <c r="F121" s="7">
        <v>15</v>
      </c>
      <c r="G121" s="7">
        <v>125</v>
      </c>
      <c r="H121" s="7">
        <v>73</v>
      </c>
      <c r="I121" s="7">
        <v>2</v>
      </c>
      <c r="J121" s="7">
        <v>126</v>
      </c>
      <c r="K121" s="7">
        <v>323</v>
      </c>
      <c r="L121" s="7">
        <v>49</v>
      </c>
      <c r="M121" s="7">
        <v>10</v>
      </c>
      <c r="N121" s="7">
        <v>10</v>
      </c>
      <c r="O121" s="7">
        <v>48</v>
      </c>
      <c r="P121" s="7">
        <v>9</v>
      </c>
      <c r="Q121" s="7">
        <v>22</v>
      </c>
      <c r="T121">
        <f t="shared" si="18"/>
        <v>1</v>
      </c>
      <c r="U121">
        <f t="shared" si="19"/>
        <v>1.4183673469387754</v>
      </c>
      <c r="V121">
        <f t="shared" si="20"/>
        <v>0.7138263665594855</v>
      </c>
      <c r="W121">
        <f t="shared" si="21"/>
        <v>1.6430769230769231</v>
      </c>
      <c r="X121">
        <f t="shared" si="22"/>
        <v>1.3636363636363635</v>
      </c>
      <c r="Y121">
        <f t="shared" si="23"/>
        <v>1.4880952380952381</v>
      </c>
      <c r="Z121">
        <f t="shared" si="24"/>
        <v>1.6222222222222222</v>
      </c>
      <c r="AA121">
        <f t="shared" si="25"/>
        <v>0.5</v>
      </c>
      <c r="AB121">
        <f t="shared" si="26"/>
        <v>1.0956521739130434</v>
      </c>
      <c r="AC121">
        <f t="shared" si="27"/>
        <v>1.2234848484848484</v>
      </c>
      <c r="AD121">
        <f t="shared" si="28"/>
        <v>1.3243243243243243</v>
      </c>
      <c r="AE121">
        <f t="shared" si="29"/>
        <v>0.58823529411764708</v>
      </c>
      <c r="AF121">
        <f t="shared" si="30"/>
        <v>0.90909090909090906</v>
      </c>
      <c r="AG121">
        <f t="shared" si="31"/>
        <v>1.5</v>
      </c>
      <c r="AH121">
        <f t="shared" si="32"/>
        <v>3</v>
      </c>
      <c r="AI121">
        <f t="shared" si="33"/>
        <v>2.75</v>
      </c>
      <c r="AJ121" s="5"/>
      <c r="AK121" s="5"/>
      <c r="AL121" s="5"/>
      <c r="AM121" s="5"/>
      <c r="AN121" s="5"/>
      <c r="AO121" s="5"/>
      <c r="AP121" s="5"/>
    </row>
    <row r="122" spans="1:42" x14ac:dyDescent="0.25">
      <c r="A122" s="3">
        <f t="shared" si="17"/>
        <v>42623</v>
      </c>
      <c r="B122" s="7">
        <v>20</v>
      </c>
      <c r="C122" s="7">
        <v>126</v>
      </c>
      <c r="D122" s="7">
        <v>286</v>
      </c>
      <c r="E122" s="18">
        <v>358</v>
      </c>
      <c r="F122" s="7">
        <v>8</v>
      </c>
      <c r="G122" s="7">
        <v>103</v>
      </c>
      <c r="H122" s="7">
        <v>74</v>
      </c>
      <c r="I122" s="7">
        <v>8</v>
      </c>
      <c r="J122" s="7">
        <v>72</v>
      </c>
      <c r="K122" s="7">
        <v>304</v>
      </c>
      <c r="L122" s="7">
        <v>64</v>
      </c>
      <c r="M122" s="7">
        <v>0</v>
      </c>
      <c r="N122" s="7">
        <v>4</v>
      </c>
      <c r="O122" s="7">
        <v>66</v>
      </c>
      <c r="P122" s="7">
        <v>16</v>
      </c>
      <c r="Q122" s="7">
        <v>23</v>
      </c>
      <c r="T122">
        <f t="shared" si="18"/>
        <v>1.8181818181818181</v>
      </c>
      <c r="U122">
        <f t="shared" si="19"/>
        <v>1.3404255319148937</v>
      </c>
      <c r="V122">
        <f t="shared" si="20"/>
        <v>0.85885885885885882</v>
      </c>
      <c r="W122">
        <f t="shared" si="21"/>
        <v>1.0467836257309941</v>
      </c>
      <c r="X122">
        <f t="shared" si="22"/>
        <v>1</v>
      </c>
      <c r="Y122">
        <f t="shared" si="23"/>
        <v>1.9074074074074074</v>
      </c>
      <c r="Z122">
        <f t="shared" si="24"/>
        <v>1.3454545454545455</v>
      </c>
      <c r="AA122">
        <f t="shared" si="25"/>
        <v>2</v>
      </c>
      <c r="AB122">
        <f t="shared" si="26"/>
        <v>0.71287128712871284</v>
      </c>
      <c r="AC122">
        <f t="shared" si="27"/>
        <v>1.0742049469964665</v>
      </c>
      <c r="AD122">
        <f t="shared" si="28"/>
        <v>1.1851851851851851</v>
      </c>
      <c r="AE122">
        <f t="shared" si="29"/>
        <v>0</v>
      </c>
      <c r="AF122">
        <f t="shared" si="30"/>
        <v>2</v>
      </c>
      <c r="AG122">
        <f t="shared" si="31"/>
        <v>1.9411764705882353</v>
      </c>
      <c r="AH122">
        <f t="shared" si="32"/>
        <v>1.4545454545454546</v>
      </c>
      <c r="AI122">
        <f t="shared" si="33"/>
        <v>4.5999999999999996</v>
      </c>
      <c r="AJ122" s="5"/>
      <c r="AK122" s="5"/>
      <c r="AL122" s="5"/>
      <c r="AM122" s="5"/>
      <c r="AN122" s="5"/>
      <c r="AO122" s="5"/>
      <c r="AP122" s="5"/>
    </row>
    <row r="123" spans="1:42" x14ac:dyDescent="0.25">
      <c r="A123" s="3">
        <f t="shared" si="17"/>
        <v>42624</v>
      </c>
      <c r="B123" s="7">
        <v>9</v>
      </c>
      <c r="C123" s="7">
        <v>38</v>
      </c>
      <c r="D123" s="7">
        <v>7</v>
      </c>
      <c r="E123" s="18">
        <v>345</v>
      </c>
      <c r="F123" s="7">
        <v>0</v>
      </c>
      <c r="G123" s="7">
        <v>111</v>
      </c>
      <c r="H123" s="7">
        <v>41</v>
      </c>
      <c r="I123" s="7">
        <v>1</v>
      </c>
      <c r="J123" s="7">
        <v>137</v>
      </c>
      <c r="K123" s="7">
        <v>315</v>
      </c>
      <c r="L123" s="7">
        <v>73</v>
      </c>
      <c r="M123" s="7">
        <v>11</v>
      </c>
      <c r="N123" s="7">
        <v>3</v>
      </c>
      <c r="O123" s="7">
        <v>8</v>
      </c>
      <c r="P123" s="7">
        <v>0</v>
      </c>
      <c r="Q123" s="7">
        <v>20</v>
      </c>
      <c r="T123">
        <f t="shared" si="18"/>
        <v>0.47368421052631576</v>
      </c>
      <c r="U123">
        <f t="shared" si="19"/>
        <v>0.47499999999999998</v>
      </c>
      <c r="V123">
        <f t="shared" si="20"/>
        <v>4.2682926829268296E-2</v>
      </c>
      <c r="W123">
        <f t="shared" si="21"/>
        <v>0.82932692307692313</v>
      </c>
      <c r="X123">
        <f t="shared" si="22"/>
        <v>1</v>
      </c>
      <c r="Y123">
        <f t="shared" si="23"/>
        <v>0.75</v>
      </c>
      <c r="Z123">
        <f t="shared" si="24"/>
        <v>1.1714285714285715</v>
      </c>
      <c r="AA123">
        <f t="shared" si="25"/>
        <v>1</v>
      </c>
      <c r="AB123">
        <f t="shared" si="26"/>
        <v>1.8513513513513513</v>
      </c>
      <c r="AC123">
        <f t="shared" si="27"/>
        <v>1.1454545454545455</v>
      </c>
      <c r="AD123">
        <f t="shared" si="28"/>
        <v>1.6976744186046511</v>
      </c>
      <c r="AE123">
        <f t="shared" si="29"/>
        <v>2.2000000000000002</v>
      </c>
      <c r="AF123">
        <f t="shared" si="30"/>
        <v>0.15789473684210525</v>
      </c>
      <c r="AG123">
        <f t="shared" si="31"/>
        <v>0.42105263157894735</v>
      </c>
      <c r="AH123">
        <f t="shared" si="32"/>
        <v>1</v>
      </c>
      <c r="AI123">
        <f t="shared" si="33"/>
        <v>1.0526315789473684</v>
      </c>
      <c r="AJ123" s="5"/>
      <c r="AK123" s="5"/>
      <c r="AL123" s="5"/>
      <c r="AM123" s="5"/>
      <c r="AN123" s="5"/>
      <c r="AO123" s="5"/>
      <c r="AP123" s="5"/>
    </row>
    <row r="124" spans="1:42" x14ac:dyDescent="0.25">
      <c r="A124" s="3">
        <f t="shared" si="17"/>
        <v>42625</v>
      </c>
      <c r="B124" s="7">
        <v>2</v>
      </c>
      <c r="C124" s="7">
        <v>15</v>
      </c>
      <c r="D124" s="7">
        <v>344</v>
      </c>
      <c r="E124" s="18">
        <v>16</v>
      </c>
      <c r="F124" s="7">
        <v>10</v>
      </c>
      <c r="G124" s="7">
        <v>94</v>
      </c>
      <c r="H124" s="7">
        <v>11</v>
      </c>
      <c r="I124" s="7">
        <v>0</v>
      </c>
      <c r="J124" s="7">
        <v>67</v>
      </c>
      <c r="K124" s="7">
        <v>259</v>
      </c>
      <c r="L124" s="7">
        <v>47</v>
      </c>
      <c r="M124" s="7">
        <v>4</v>
      </c>
      <c r="N124" s="7">
        <v>18</v>
      </c>
      <c r="O124" s="7">
        <v>14</v>
      </c>
      <c r="P124" s="7">
        <v>4</v>
      </c>
      <c r="Q124" s="7">
        <v>15</v>
      </c>
      <c r="T124">
        <f t="shared" si="18"/>
        <v>0.33333333333333331</v>
      </c>
      <c r="U124">
        <f t="shared" si="19"/>
        <v>0.625</v>
      </c>
      <c r="V124">
        <f t="shared" si="20"/>
        <v>43</v>
      </c>
      <c r="W124">
        <f t="shared" si="21"/>
        <v>1.0666666666666667</v>
      </c>
      <c r="X124">
        <f t="shared" si="22"/>
        <v>1.25</v>
      </c>
      <c r="Y124">
        <f t="shared" si="23"/>
        <v>0.78333333333333333</v>
      </c>
      <c r="Z124">
        <f t="shared" si="24"/>
        <v>0.73333333333333328</v>
      </c>
      <c r="AA124">
        <f t="shared" si="25"/>
        <v>1</v>
      </c>
      <c r="AB124">
        <f t="shared" si="26"/>
        <v>1.3958333333333333</v>
      </c>
      <c r="AC124">
        <f t="shared" si="27"/>
        <v>1.5058139534883721</v>
      </c>
      <c r="AD124">
        <f t="shared" si="28"/>
        <v>1.175</v>
      </c>
      <c r="AE124">
        <f t="shared" si="29"/>
        <v>0.66666666666666663</v>
      </c>
      <c r="AF124">
        <f t="shared" si="30"/>
        <v>2.25</v>
      </c>
      <c r="AG124">
        <f t="shared" si="31"/>
        <v>1.5555555555555556</v>
      </c>
      <c r="AH124">
        <f t="shared" si="32"/>
        <v>1</v>
      </c>
      <c r="AI124">
        <f t="shared" si="33"/>
        <v>2.5</v>
      </c>
      <c r="AJ124" s="5"/>
      <c r="AK124" s="5"/>
      <c r="AL124" s="5"/>
      <c r="AM124" s="5"/>
      <c r="AN124" s="5"/>
      <c r="AO124" s="5"/>
      <c r="AP124" s="5"/>
    </row>
    <row r="125" spans="1:42" x14ac:dyDescent="0.25">
      <c r="A125" s="3">
        <f t="shared" si="17"/>
        <v>42626</v>
      </c>
      <c r="B125" s="7">
        <v>3</v>
      </c>
      <c r="C125" s="7">
        <v>85</v>
      </c>
      <c r="D125" s="7">
        <v>221</v>
      </c>
      <c r="E125" s="18">
        <v>440</v>
      </c>
      <c r="F125" s="7">
        <v>11</v>
      </c>
      <c r="G125" s="7">
        <v>69</v>
      </c>
      <c r="H125" s="7">
        <v>21</v>
      </c>
      <c r="I125" s="7">
        <v>9</v>
      </c>
      <c r="J125" s="7">
        <v>64</v>
      </c>
      <c r="K125" s="7">
        <v>182</v>
      </c>
      <c r="L125" s="7">
        <v>14</v>
      </c>
      <c r="M125" s="7">
        <v>9</v>
      </c>
      <c r="N125" s="7">
        <v>2</v>
      </c>
      <c r="O125" s="7">
        <v>40</v>
      </c>
      <c r="P125" s="7">
        <v>25</v>
      </c>
      <c r="Q125" s="7">
        <v>10</v>
      </c>
      <c r="T125">
        <f t="shared" si="18"/>
        <v>3</v>
      </c>
      <c r="U125">
        <f t="shared" si="19"/>
        <v>1.3076923076923077</v>
      </c>
      <c r="V125">
        <f t="shared" si="20"/>
        <v>0.51395348837209298</v>
      </c>
      <c r="W125">
        <f t="shared" si="21"/>
        <v>0.86274509803921573</v>
      </c>
      <c r="X125">
        <f t="shared" si="22"/>
        <v>1.2222222222222223</v>
      </c>
      <c r="Y125">
        <f t="shared" si="23"/>
        <v>1.4680851063829787</v>
      </c>
      <c r="Z125">
        <f t="shared" si="24"/>
        <v>0.80769230769230771</v>
      </c>
      <c r="AA125">
        <f t="shared" si="25"/>
        <v>0.81818181818181823</v>
      </c>
      <c r="AB125">
        <f t="shared" si="26"/>
        <v>2.2857142857142856</v>
      </c>
      <c r="AC125">
        <f t="shared" si="27"/>
        <v>1.0340909090909092</v>
      </c>
      <c r="AD125">
        <f t="shared" si="28"/>
        <v>0.29166666666666669</v>
      </c>
      <c r="AE125">
        <f t="shared" si="29"/>
        <v>0.375</v>
      </c>
      <c r="AF125">
        <f t="shared" si="30"/>
        <v>1</v>
      </c>
      <c r="AG125">
        <f t="shared" si="31"/>
        <v>10</v>
      </c>
      <c r="AH125">
        <f t="shared" si="32"/>
        <v>2.7777777777777777</v>
      </c>
      <c r="AI125">
        <f t="shared" si="33"/>
        <v>1.25</v>
      </c>
      <c r="AJ125" s="5"/>
      <c r="AK125" s="5"/>
      <c r="AL125" s="5"/>
      <c r="AM125" s="5"/>
      <c r="AN125" s="5"/>
      <c r="AO125" s="5"/>
      <c r="AP125" s="5"/>
    </row>
    <row r="126" spans="1:42" x14ac:dyDescent="0.25">
      <c r="A126" s="3">
        <f t="shared" si="17"/>
        <v>42627</v>
      </c>
      <c r="B126" s="7">
        <v>20</v>
      </c>
      <c r="C126" s="7">
        <v>109</v>
      </c>
      <c r="D126" s="7">
        <v>280</v>
      </c>
      <c r="E126" s="18">
        <v>428</v>
      </c>
      <c r="F126" s="7">
        <v>18</v>
      </c>
      <c r="G126" s="7">
        <v>108</v>
      </c>
      <c r="H126" s="7">
        <v>71</v>
      </c>
      <c r="I126" s="7">
        <v>10</v>
      </c>
      <c r="J126" s="7">
        <v>143</v>
      </c>
      <c r="K126" s="7">
        <v>469</v>
      </c>
      <c r="L126" s="7">
        <v>54</v>
      </c>
      <c r="M126" s="7">
        <v>24</v>
      </c>
      <c r="N126" s="7">
        <v>-11</v>
      </c>
      <c r="O126" s="7">
        <v>44</v>
      </c>
      <c r="P126" s="7">
        <v>7</v>
      </c>
      <c r="Q126" s="7">
        <v>25</v>
      </c>
      <c r="T126">
        <f t="shared" si="18"/>
        <v>1.0526315789473684</v>
      </c>
      <c r="U126">
        <f t="shared" si="19"/>
        <v>1.2528735632183907</v>
      </c>
      <c r="V126">
        <f t="shared" si="20"/>
        <v>1.0894941634241244</v>
      </c>
      <c r="W126">
        <f t="shared" si="21"/>
        <v>1.036319612590799</v>
      </c>
      <c r="X126">
        <f t="shared" si="22"/>
        <v>1.5</v>
      </c>
      <c r="Y126">
        <f t="shared" si="23"/>
        <v>0.81203007518796988</v>
      </c>
      <c r="Z126">
        <f t="shared" si="24"/>
        <v>1.109375</v>
      </c>
      <c r="AA126">
        <f t="shared" si="25"/>
        <v>2.5</v>
      </c>
      <c r="AB126">
        <f t="shared" si="26"/>
        <v>1.375</v>
      </c>
      <c r="AC126">
        <f t="shared" si="27"/>
        <v>1.7900763358778626</v>
      </c>
      <c r="AD126">
        <f t="shared" si="28"/>
        <v>0.78260869565217395</v>
      </c>
      <c r="AE126">
        <f t="shared" si="29"/>
        <v>1</v>
      </c>
      <c r="AF126">
        <f t="shared" si="30"/>
        <v>1</v>
      </c>
      <c r="AG126">
        <f t="shared" si="31"/>
        <v>1.6296296296296295</v>
      </c>
      <c r="AH126">
        <f t="shared" si="32"/>
        <v>2.3333333333333335</v>
      </c>
      <c r="AI126">
        <f t="shared" si="33"/>
        <v>6.25</v>
      </c>
      <c r="AJ126" s="5"/>
      <c r="AK126" s="5"/>
      <c r="AL126" s="5"/>
      <c r="AM126" s="5"/>
      <c r="AN126" s="5"/>
      <c r="AO126" s="5"/>
      <c r="AP126" s="5"/>
    </row>
    <row r="127" spans="1:42" x14ac:dyDescent="0.25">
      <c r="A127" s="3">
        <f t="shared" si="17"/>
        <v>42628</v>
      </c>
      <c r="B127" s="7">
        <v>14</v>
      </c>
      <c r="C127" s="7">
        <v>130</v>
      </c>
      <c r="D127" s="7">
        <v>286</v>
      </c>
      <c r="E127" s="18">
        <v>534</v>
      </c>
      <c r="F127" s="7">
        <v>15</v>
      </c>
      <c r="G127" s="7">
        <v>99</v>
      </c>
      <c r="H127" s="7">
        <v>47</v>
      </c>
      <c r="I127" s="7">
        <v>7</v>
      </c>
      <c r="J127" s="7">
        <v>109</v>
      </c>
      <c r="K127" s="7">
        <v>425</v>
      </c>
      <c r="L127" s="7">
        <v>74</v>
      </c>
      <c r="M127" s="7">
        <v>33</v>
      </c>
      <c r="N127" s="7">
        <v>10</v>
      </c>
      <c r="O127" s="7">
        <v>55</v>
      </c>
      <c r="P127" s="7">
        <v>12</v>
      </c>
      <c r="Q127" s="7">
        <v>19</v>
      </c>
      <c r="T127">
        <f t="shared" si="18"/>
        <v>1.2727272727272727</v>
      </c>
      <c r="U127">
        <f t="shared" si="19"/>
        <v>1.8055555555555556</v>
      </c>
      <c r="V127">
        <f t="shared" si="20"/>
        <v>1.0287769784172662</v>
      </c>
      <c r="W127">
        <f t="shared" si="21"/>
        <v>1.036893203883495</v>
      </c>
      <c r="X127">
        <f t="shared" si="22"/>
        <v>1.6666666666666667</v>
      </c>
      <c r="Y127">
        <f t="shared" si="23"/>
        <v>1.0206185567010309</v>
      </c>
      <c r="Z127">
        <f t="shared" si="24"/>
        <v>1.3428571428571427</v>
      </c>
      <c r="AA127">
        <f t="shared" si="25"/>
        <v>1.1666666666666667</v>
      </c>
      <c r="AB127">
        <f t="shared" si="26"/>
        <v>1.1720430107526882</v>
      </c>
      <c r="AC127">
        <f t="shared" si="27"/>
        <v>2.3224043715846996</v>
      </c>
      <c r="AD127">
        <f t="shared" si="28"/>
        <v>1.510204081632653</v>
      </c>
      <c r="AE127">
        <f t="shared" si="29"/>
        <v>0.7021276595744681</v>
      </c>
      <c r="AF127">
        <f t="shared" si="30"/>
        <v>1.1111111111111112</v>
      </c>
      <c r="AG127">
        <f t="shared" si="31"/>
        <v>1.0784313725490196</v>
      </c>
      <c r="AH127">
        <f t="shared" si="32"/>
        <v>0.8</v>
      </c>
      <c r="AI127">
        <f t="shared" si="33"/>
        <v>3.1666666666666665</v>
      </c>
      <c r="AJ127" s="5"/>
      <c r="AK127" s="5"/>
      <c r="AL127" s="5"/>
      <c r="AM127" s="5"/>
      <c r="AN127" s="5"/>
      <c r="AO127" s="5"/>
      <c r="AP127" s="5"/>
    </row>
    <row r="128" spans="1:42" x14ac:dyDescent="0.25">
      <c r="A128" s="3">
        <f t="shared" si="17"/>
        <v>42629</v>
      </c>
      <c r="B128" s="7">
        <v>10</v>
      </c>
      <c r="C128" s="7">
        <v>140</v>
      </c>
      <c r="D128" s="7">
        <v>386</v>
      </c>
      <c r="E128" s="18">
        <v>525</v>
      </c>
      <c r="F128" s="7">
        <v>3</v>
      </c>
      <c r="G128" s="7">
        <v>149</v>
      </c>
      <c r="H128" s="7">
        <v>46</v>
      </c>
      <c r="I128" s="7">
        <v>14</v>
      </c>
      <c r="J128" s="7">
        <v>219</v>
      </c>
      <c r="K128" s="7">
        <v>410</v>
      </c>
      <c r="L128" s="7">
        <v>57</v>
      </c>
      <c r="M128" s="7">
        <v>23</v>
      </c>
      <c r="N128" s="7">
        <v>18</v>
      </c>
      <c r="O128" s="7">
        <v>66</v>
      </c>
      <c r="P128" s="7">
        <v>2</v>
      </c>
      <c r="Q128" s="7">
        <v>31</v>
      </c>
      <c r="T128">
        <f t="shared" si="18"/>
        <v>1.1111111111111112</v>
      </c>
      <c r="U128">
        <f t="shared" si="19"/>
        <v>1.0071942446043165</v>
      </c>
      <c r="V128">
        <f t="shared" si="20"/>
        <v>1.7387387387387387</v>
      </c>
      <c r="W128">
        <f t="shared" si="21"/>
        <v>0.9831460674157303</v>
      </c>
      <c r="X128">
        <f t="shared" si="22"/>
        <v>0.2</v>
      </c>
      <c r="Y128">
        <f t="shared" si="23"/>
        <v>1.1919999999999999</v>
      </c>
      <c r="Z128">
        <f t="shared" si="24"/>
        <v>0.63013698630136983</v>
      </c>
      <c r="AA128">
        <f t="shared" si="25"/>
        <v>7</v>
      </c>
      <c r="AB128">
        <f t="shared" si="26"/>
        <v>1.7380952380952381</v>
      </c>
      <c r="AC128">
        <f t="shared" si="27"/>
        <v>1.2693498452012384</v>
      </c>
      <c r="AD128">
        <f t="shared" si="28"/>
        <v>1.1632653061224489</v>
      </c>
      <c r="AE128">
        <f t="shared" si="29"/>
        <v>2.2999999999999998</v>
      </c>
      <c r="AF128">
        <f t="shared" si="30"/>
        <v>1.8</v>
      </c>
      <c r="AG128">
        <f t="shared" si="31"/>
        <v>1.375</v>
      </c>
      <c r="AH128">
        <f t="shared" si="32"/>
        <v>0.22222222222222221</v>
      </c>
      <c r="AI128">
        <f t="shared" si="33"/>
        <v>1.4090909090909092</v>
      </c>
      <c r="AJ128" s="5"/>
      <c r="AK128" s="5"/>
      <c r="AL128" s="5"/>
      <c r="AM128" s="5"/>
      <c r="AN128" s="5"/>
      <c r="AO128" s="5"/>
      <c r="AP128" s="5"/>
    </row>
    <row r="129" spans="1:42" x14ac:dyDescent="0.25">
      <c r="A129" s="3">
        <f t="shared" si="17"/>
        <v>42630</v>
      </c>
      <c r="B129" s="7">
        <v>19</v>
      </c>
      <c r="C129" s="7">
        <v>186</v>
      </c>
      <c r="D129" s="7">
        <v>351</v>
      </c>
      <c r="E129" s="18">
        <v>521</v>
      </c>
      <c r="F129" s="7">
        <v>15</v>
      </c>
      <c r="G129" s="7">
        <v>109</v>
      </c>
      <c r="H129" s="7">
        <v>65</v>
      </c>
      <c r="I129" s="7">
        <v>10</v>
      </c>
      <c r="J129" s="7">
        <v>194</v>
      </c>
      <c r="K129" s="7">
        <v>519</v>
      </c>
      <c r="L129" s="7">
        <v>60</v>
      </c>
      <c r="M129" s="7">
        <v>39</v>
      </c>
      <c r="N129" s="7">
        <v>5</v>
      </c>
      <c r="O129" s="7">
        <v>38</v>
      </c>
      <c r="P129" s="7">
        <v>40</v>
      </c>
      <c r="Q129" s="7">
        <v>19</v>
      </c>
      <c r="T129">
        <f t="shared" si="18"/>
        <v>0.95</v>
      </c>
      <c r="U129">
        <f t="shared" si="19"/>
        <v>1.4761904761904763</v>
      </c>
      <c r="V129">
        <f t="shared" si="20"/>
        <v>1.2272727272727273</v>
      </c>
      <c r="W129">
        <f t="shared" si="21"/>
        <v>1.4553072625698324</v>
      </c>
      <c r="X129">
        <f t="shared" si="22"/>
        <v>1.875</v>
      </c>
      <c r="Y129">
        <f t="shared" si="23"/>
        <v>1.058252427184466</v>
      </c>
      <c r="Z129">
        <f t="shared" si="24"/>
        <v>0.8783783783783784</v>
      </c>
      <c r="AA129">
        <f t="shared" si="25"/>
        <v>1.25</v>
      </c>
      <c r="AB129">
        <f t="shared" si="26"/>
        <v>2.6944444444444446</v>
      </c>
      <c r="AC129">
        <f t="shared" si="27"/>
        <v>1.7072368421052631</v>
      </c>
      <c r="AD129">
        <f t="shared" si="28"/>
        <v>0.9375</v>
      </c>
      <c r="AE129">
        <f t="shared" si="29"/>
        <v>1</v>
      </c>
      <c r="AF129">
        <f t="shared" si="30"/>
        <v>1.25</v>
      </c>
      <c r="AG129">
        <f t="shared" si="31"/>
        <v>0.5757575757575758</v>
      </c>
      <c r="AH129">
        <f t="shared" si="32"/>
        <v>2.5</v>
      </c>
      <c r="AI129">
        <f t="shared" si="33"/>
        <v>0.82608695652173914</v>
      </c>
      <c r="AJ129" s="5"/>
      <c r="AK129" s="5"/>
      <c r="AL129" s="5"/>
      <c r="AM129" s="5"/>
      <c r="AN129" s="5"/>
      <c r="AO129" s="5"/>
      <c r="AP129" s="5"/>
    </row>
    <row r="130" spans="1:42" x14ac:dyDescent="0.25">
      <c r="A130" s="3">
        <f t="shared" si="17"/>
        <v>42631</v>
      </c>
      <c r="B130" s="7">
        <v>20</v>
      </c>
      <c r="C130" s="7">
        <v>146</v>
      </c>
      <c r="D130" s="7">
        <v>8</v>
      </c>
      <c r="E130" s="18">
        <v>312</v>
      </c>
      <c r="F130" s="7">
        <v>0</v>
      </c>
      <c r="G130" s="7">
        <v>174</v>
      </c>
      <c r="H130" s="7">
        <v>75</v>
      </c>
      <c r="I130" s="7">
        <v>0</v>
      </c>
      <c r="J130" s="7">
        <v>153</v>
      </c>
      <c r="K130" s="7">
        <v>608</v>
      </c>
      <c r="L130" s="7">
        <v>62</v>
      </c>
      <c r="M130" s="7">
        <v>34</v>
      </c>
      <c r="N130" s="7">
        <v>8</v>
      </c>
      <c r="O130" s="7">
        <v>50</v>
      </c>
      <c r="P130" s="7">
        <v>0</v>
      </c>
      <c r="Q130" s="7">
        <v>35</v>
      </c>
      <c r="T130">
        <f t="shared" si="18"/>
        <v>2.2222222222222223</v>
      </c>
      <c r="U130">
        <f t="shared" si="19"/>
        <v>3.8421052631578947</v>
      </c>
      <c r="V130">
        <f t="shared" si="20"/>
        <v>1.1428571428571428</v>
      </c>
      <c r="W130">
        <f t="shared" si="21"/>
        <v>0.90434782608695652</v>
      </c>
      <c r="X130">
        <f t="shared" si="22"/>
        <v>1</v>
      </c>
      <c r="Y130">
        <f t="shared" si="23"/>
        <v>1.5675675675675675</v>
      </c>
      <c r="Z130">
        <f t="shared" si="24"/>
        <v>1.8292682926829269</v>
      </c>
      <c r="AA130">
        <f t="shared" si="25"/>
        <v>0</v>
      </c>
      <c r="AB130">
        <f t="shared" si="26"/>
        <v>1.1167883211678833</v>
      </c>
      <c r="AC130">
        <f t="shared" si="27"/>
        <v>1.9301587301587302</v>
      </c>
      <c r="AD130">
        <f t="shared" si="28"/>
        <v>0.84931506849315064</v>
      </c>
      <c r="AE130">
        <f t="shared" si="29"/>
        <v>3.0909090909090908</v>
      </c>
      <c r="AF130">
        <f t="shared" si="30"/>
        <v>2.6666666666666665</v>
      </c>
      <c r="AG130">
        <f t="shared" si="31"/>
        <v>6.25</v>
      </c>
      <c r="AH130">
        <f t="shared" si="32"/>
        <v>1</v>
      </c>
      <c r="AI130">
        <f t="shared" si="33"/>
        <v>1.75</v>
      </c>
      <c r="AJ130" s="5"/>
      <c r="AK130" s="5"/>
      <c r="AL130" s="5"/>
      <c r="AM130" s="5"/>
      <c r="AN130" s="5"/>
      <c r="AO130" s="5"/>
      <c r="AP130" s="5"/>
    </row>
    <row r="131" spans="1:42" x14ac:dyDescent="0.25">
      <c r="A131" s="3">
        <f t="shared" ref="A131:A194" si="34">A130+1</f>
        <v>42632</v>
      </c>
      <c r="B131" s="7">
        <v>6</v>
      </c>
      <c r="C131" s="7">
        <v>44</v>
      </c>
      <c r="D131" s="7">
        <v>156</v>
      </c>
      <c r="E131" s="18">
        <v>160</v>
      </c>
      <c r="F131" s="7">
        <v>23</v>
      </c>
      <c r="G131" s="7">
        <v>70</v>
      </c>
      <c r="H131" s="7">
        <v>15</v>
      </c>
      <c r="I131" s="7">
        <v>0</v>
      </c>
      <c r="J131" s="7">
        <v>109</v>
      </c>
      <c r="K131" s="7">
        <v>386</v>
      </c>
      <c r="L131" s="7">
        <v>31</v>
      </c>
      <c r="M131" s="7">
        <v>21</v>
      </c>
      <c r="N131" s="7">
        <v>1</v>
      </c>
      <c r="O131" s="7">
        <v>21</v>
      </c>
      <c r="P131" s="7">
        <v>20</v>
      </c>
      <c r="Q131" s="7">
        <v>14</v>
      </c>
      <c r="T131">
        <f t="shared" si="18"/>
        <v>3</v>
      </c>
      <c r="U131">
        <f t="shared" si="19"/>
        <v>2.9333333333333331</v>
      </c>
      <c r="V131">
        <f t="shared" si="20"/>
        <v>0.45348837209302323</v>
      </c>
      <c r="W131">
        <f t="shared" si="21"/>
        <v>10</v>
      </c>
      <c r="X131">
        <f t="shared" si="22"/>
        <v>2.2999999999999998</v>
      </c>
      <c r="Y131">
        <f t="shared" si="23"/>
        <v>0.74468085106382975</v>
      </c>
      <c r="Z131">
        <f t="shared" si="24"/>
        <v>1.3636363636363635</v>
      </c>
      <c r="AA131">
        <f t="shared" si="25"/>
        <v>1</v>
      </c>
      <c r="AB131">
        <f t="shared" si="26"/>
        <v>1.6268656716417911</v>
      </c>
      <c r="AC131">
        <f t="shared" si="27"/>
        <v>1.4903474903474903</v>
      </c>
      <c r="AD131">
        <f t="shared" si="28"/>
        <v>0.65957446808510634</v>
      </c>
      <c r="AE131">
        <f t="shared" si="29"/>
        <v>5.25</v>
      </c>
      <c r="AF131">
        <f t="shared" si="30"/>
        <v>5.5555555555555552E-2</v>
      </c>
      <c r="AG131">
        <f t="shared" si="31"/>
        <v>1.5</v>
      </c>
      <c r="AH131">
        <f t="shared" si="32"/>
        <v>5</v>
      </c>
      <c r="AI131">
        <f t="shared" si="33"/>
        <v>0.93333333333333335</v>
      </c>
      <c r="AJ131" s="5"/>
      <c r="AK131" s="5"/>
      <c r="AL131" s="5"/>
      <c r="AM131" s="5"/>
      <c r="AN131" s="5"/>
      <c r="AO131" s="5"/>
      <c r="AP131" s="5"/>
    </row>
    <row r="132" spans="1:42" x14ac:dyDescent="0.25">
      <c r="A132" s="3">
        <f t="shared" si="34"/>
        <v>42633</v>
      </c>
      <c r="B132" s="7">
        <v>0</v>
      </c>
      <c r="C132" s="7">
        <v>148</v>
      </c>
      <c r="D132" s="7">
        <v>410</v>
      </c>
      <c r="E132" s="18">
        <v>443</v>
      </c>
      <c r="F132" s="7">
        <v>8</v>
      </c>
      <c r="G132" s="7">
        <v>51</v>
      </c>
      <c r="H132" s="7">
        <v>65</v>
      </c>
      <c r="I132" s="7">
        <v>18</v>
      </c>
      <c r="J132" s="7">
        <v>38</v>
      </c>
      <c r="K132" s="7">
        <v>154</v>
      </c>
      <c r="L132" s="7">
        <v>41</v>
      </c>
      <c r="M132" s="7">
        <v>16</v>
      </c>
      <c r="N132" s="7">
        <v>8</v>
      </c>
      <c r="O132" s="7">
        <v>41</v>
      </c>
      <c r="P132" s="7">
        <v>17</v>
      </c>
      <c r="Q132" s="7">
        <v>5</v>
      </c>
      <c r="T132">
        <f t="shared" si="18"/>
        <v>0</v>
      </c>
      <c r="U132">
        <f t="shared" si="19"/>
        <v>1.7411764705882353</v>
      </c>
      <c r="V132">
        <f t="shared" si="20"/>
        <v>1.8552036199095023</v>
      </c>
      <c r="W132">
        <f t="shared" si="21"/>
        <v>1.0068181818181818</v>
      </c>
      <c r="X132">
        <f t="shared" si="22"/>
        <v>0.72727272727272729</v>
      </c>
      <c r="Y132">
        <f t="shared" si="23"/>
        <v>0.73913043478260865</v>
      </c>
      <c r="Z132">
        <f t="shared" si="24"/>
        <v>3.0952380952380953</v>
      </c>
      <c r="AA132">
        <f t="shared" si="25"/>
        <v>2</v>
      </c>
      <c r="AB132">
        <f t="shared" si="26"/>
        <v>0.59375</v>
      </c>
      <c r="AC132">
        <f t="shared" si="27"/>
        <v>0.84615384615384615</v>
      </c>
      <c r="AD132">
        <f t="shared" si="28"/>
        <v>2.9285714285714284</v>
      </c>
      <c r="AE132">
        <f t="shared" si="29"/>
        <v>1.7777777777777777</v>
      </c>
      <c r="AF132">
        <f t="shared" si="30"/>
        <v>4</v>
      </c>
      <c r="AG132">
        <f t="shared" si="31"/>
        <v>1.0249999999999999</v>
      </c>
      <c r="AH132">
        <f t="shared" si="32"/>
        <v>0.68</v>
      </c>
      <c r="AI132">
        <f t="shared" si="33"/>
        <v>0.5</v>
      </c>
      <c r="AJ132" s="5"/>
      <c r="AK132" s="5"/>
      <c r="AL132" s="5"/>
      <c r="AM132" s="5"/>
      <c r="AN132" s="5"/>
      <c r="AO132" s="5"/>
      <c r="AP132" s="5"/>
    </row>
    <row r="133" spans="1:42" x14ac:dyDescent="0.25">
      <c r="A133" s="3">
        <f t="shared" si="34"/>
        <v>42634</v>
      </c>
      <c r="B133" s="7">
        <v>23</v>
      </c>
      <c r="C133" s="7">
        <v>117</v>
      </c>
      <c r="D133" s="7">
        <v>238</v>
      </c>
      <c r="E133" s="18">
        <v>448</v>
      </c>
      <c r="F133" s="7">
        <v>27</v>
      </c>
      <c r="G133" s="7">
        <v>120</v>
      </c>
      <c r="H133" s="7">
        <v>61</v>
      </c>
      <c r="I133" s="7">
        <v>10</v>
      </c>
      <c r="J133" s="7">
        <v>73</v>
      </c>
      <c r="K133" s="7">
        <v>521</v>
      </c>
      <c r="L133" s="7">
        <v>54</v>
      </c>
      <c r="M133" s="7">
        <v>39</v>
      </c>
      <c r="N133" s="7">
        <v>12</v>
      </c>
      <c r="O133" s="7">
        <v>76</v>
      </c>
      <c r="P133" s="7">
        <v>13</v>
      </c>
      <c r="Q133" s="7">
        <v>20</v>
      </c>
      <c r="T133">
        <f t="shared" si="18"/>
        <v>1.1499999999999999</v>
      </c>
      <c r="U133">
        <f t="shared" si="19"/>
        <v>1.073394495412844</v>
      </c>
      <c r="V133">
        <f t="shared" si="20"/>
        <v>0.85</v>
      </c>
      <c r="W133">
        <f t="shared" si="21"/>
        <v>1.0467289719626167</v>
      </c>
      <c r="X133">
        <f t="shared" si="22"/>
        <v>1.5</v>
      </c>
      <c r="Y133">
        <f t="shared" si="23"/>
        <v>1.1111111111111112</v>
      </c>
      <c r="Z133">
        <f t="shared" si="24"/>
        <v>0.85915492957746475</v>
      </c>
      <c r="AA133">
        <f t="shared" si="25"/>
        <v>1</v>
      </c>
      <c r="AB133">
        <f t="shared" si="26"/>
        <v>0.51048951048951052</v>
      </c>
      <c r="AC133">
        <f t="shared" si="27"/>
        <v>1.1108742004264391</v>
      </c>
      <c r="AD133">
        <f t="shared" si="28"/>
        <v>1</v>
      </c>
      <c r="AE133">
        <f t="shared" si="29"/>
        <v>1.625</v>
      </c>
      <c r="AF133">
        <f t="shared" si="30"/>
        <v>-1.0909090909090908</v>
      </c>
      <c r="AG133">
        <f t="shared" si="31"/>
        <v>1.7272727272727273</v>
      </c>
      <c r="AH133">
        <f t="shared" si="32"/>
        <v>1.8571428571428572</v>
      </c>
      <c r="AI133">
        <f t="shared" si="33"/>
        <v>0.8</v>
      </c>
      <c r="AJ133" s="5"/>
      <c r="AK133" s="5"/>
      <c r="AL133" s="5"/>
      <c r="AM133" s="5"/>
      <c r="AN133" s="5"/>
      <c r="AO133" s="5"/>
      <c r="AP133" s="5"/>
    </row>
    <row r="134" spans="1:42" x14ac:dyDescent="0.25">
      <c r="A134" s="3">
        <f t="shared" si="34"/>
        <v>42635</v>
      </c>
      <c r="B134" s="7">
        <v>16</v>
      </c>
      <c r="C134" s="7">
        <v>199</v>
      </c>
      <c r="D134" s="7">
        <v>293</v>
      </c>
      <c r="E134" s="18">
        <v>365</v>
      </c>
      <c r="F134" s="7">
        <v>12</v>
      </c>
      <c r="G134" s="7">
        <v>113</v>
      </c>
      <c r="H134" s="7">
        <v>78</v>
      </c>
      <c r="I134" s="7">
        <v>4</v>
      </c>
      <c r="J134" s="7">
        <v>203</v>
      </c>
      <c r="K134" s="7">
        <v>438</v>
      </c>
      <c r="L134" s="7">
        <v>45</v>
      </c>
      <c r="M134" s="7">
        <v>38</v>
      </c>
      <c r="N134" s="7">
        <v>10</v>
      </c>
      <c r="O134" s="7">
        <v>59</v>
      </c>
      <c r="P134" s="7">
        <v>27</v>
      </c>
      <c r="Q134" s="7">
        <v>7</v>
      </c>
      <c r="T134">
        <f t="shared" si="18"/>
        <v>1.1428571428571428</v>
      </c>
      <c r="U134">
        <f t="shared" si="19"/>
        <v>1.5307692307692307</v>
      </c>
      <c r="V134">
        <f t="shared" si="20"/>
        <v>1.0244755244755244</v>
      </c>
      <c r="W134">
        <f t="shared" si="21"/>
        <v>0.68352059925093633</v>
      </c>
      <c r="X134">
        <f t="shared" si="22"/>
        <v>0.8</v>
      </c>
      <c r="Y134">
        <f t="shared" si="23"/>
        <v>1.1414141414141414</v>
      </c>
      <c r="Z134">
        <f t="shared" si="24"/>
        <v>1.6595744680851063</v>
      </c>
      <c r="AA134">
        <f t="shared" si="25"/>
        <v>0.5714285714285714</v>
      </c>
      <c r="AB134">
        <f t="shared" si="26"/>
        <v>1.8623853211009174</v>
      </c>
      <c r="AC134">
        <f t="shared" si="27"/>
        <v>1.0305882352941176</v>
      </c>
      <c r="AD134">
        <f t="shared" si="28"/>
        <v>0.60810810810810811</v>
      </c>
      <c r="AE134">
        <f t="shared" si="29"/>
        <v>1.1515151515151516</v>
      </c>
      <c r="AF134">
        <f t="shared" si="30"/>
        <v>1</v>
      </c>
      <c r="AG134">
        <f t="shared" si="31"/>
        <v>1.0727272727272728</v>
      </c>
      <c r="AH134">
        <f t="shared" si="32"/>
        <v>2.25</v>
      </c>
      <c r="AI134">
        <f t="shared" si="33"/>
        <v>0.36842105263157893</v>
      </c>
      <c r="AJ134" s="5"/>
      <c r="AK134" s="5"/>
      <c r="AL134" s="5"/>
      <c r="AM134" s="5"/>
      <c r="AN134" s="5"/>
      <c r="AO134" s="5"/>
      <c r="AP134" s="5"/>
    </row>
    <row r="135" spans="1:42" x14ac:dyDescent="0.25">
      <c r="A135" s="3">
        <f t="shared" si="34"/>
        <v>42636</v>
      </c>
      <c r="B135" s="7">
        <v>22</v>
      </c>
      <c r="C135" s="7">
        <v>238</v>
      </c>
      <c r="D135" s="7">
        <v>252</v>
      </c>
      <c r="E135" s="18">
        <v>361</v>
      </c>
      <c r="F135" s="7">
        <v>18</v>
      </c>
      <c r="G135" s="7">
        <v>165</v>
      </c>
      <c r="H135" s="7">
        <v>62</v>
      </c>
      <c r="I135" s="7">
        <v>8</v>
      </c>
      <c r="J135" s="7">
        <v>161</v>
      </c>
      <c r="K135" s="7">
        <v>489</v>
      </c>
      <c r="L135" s="7">
        <v>75</v>
      </c>
      <c r="M135" s="7">
        <v>42</v>
      </c>
      <c r="N135" s="7">
        <v>7</v>
      </c>
      <c r="O135" s="7">
        <v>82</v>
      </c>
      <c r="P135" s="7">
        <v>25</v>
      </c>
      <c r="Q135" s="7">
        <v>42</v>
      </c>
      <c r="T135">
        <f t="shared" si="18"/>
        <v>2.2000000000000002</v>
      </c>
      <c r="U135">
        <f t="shared" si="19"/>
        <v>1.7</v>
      </c>
      <c r="V135">
        <f t="shared" si="20"/>
        <v>0.65284974093264247</v>
      </c>
      <c r="W135">
        <f t="shared" si="21"/>
        <v>0.68761904761904757</v>
      </c>
      <c r="X135">
        <f t="shared" si="22"/>
        <v>6</v>
      </c>
      <c r="Y135">
        <f t="shared" si="23"/>
        <v>1.1073825503355705</v>
      </c>
      <c r="Z135">
        <f t="shared" si="24"/>
        <v>1.3478260869565217</v>
      </c>
      <c r="AA135">
        <f t="shared" si="25"/>
        <v>0.5714285714285714</v>
      </c>
      <c r="AB135">
        <f t="shared" si="26"/>
        <v>0.73515981735159819</v>
      </c>
      <c r="AC135">
        <f t="shared" si="27"/>
        <v>1.1926829268292682</v>
      </c>
      <c r="AD135">
        <f t="shared" si="28"/>
        <v>1.3157894736842106</v>
      </c>
      <c r="AE135">
        <f t="shared" si="29"/>
        <v>1.826086956521739</v>
      </c>
      <c r="AF135">
        <f t="shared" si="30"/>
        <v>0.3888888888888889</v>
      </c>
      <c r="AG135">
        <f t="shared" si="31"/>
        <v>1.2424242424242424</v>
      </c>
      <c r="AH135">
        <f t="shared" si="32"/>
        <v>12.5</v>
      </c>
      <c r="AI135">
        <f t="shared" si="33"/>
        <v>1.3548387096774193</v>
      </c>
      <c r="AJ135" s="5"/>
      <c r="AK135" s="5"/>
      <c r="AL135" s="5"/>
      <c r="AM135" s="5"/>
      <c r="AN135" s="5"/>
      <c r="AO135" s="5"/>
      <c r="AP135" s="5"/>
    </row>
    <row r="136" spans="1:42" x14ac:dyDescent="0.25">
      <c r="A136" s="3">
        <f t="shared" si="34"/>
        <v>42637</v>
      </c>
      <c r="B136" s="7">
        <v>42</v>
      </c>
      <c r="C136" s="7">
        <v>159</v>
      </c>
      <c r="D136" s="7">
        <v>330</v>
      </c>
      <c r="E136" s="18">
        <v>393</v>
      </c>
      <c r="F136" s="7">
        <v>41</v>
      </c>
      <c r="G136" s="7">
        <v>186</v>
      </c>
      <c r="H136" s="7">
        <v>119</v>
      </c>
      <c r="I136" s="7">
        <v>7</v>
      </c>
      <c r="J136" s="7">
        <v>211</v>
      </c>
      <c r="K136" s="7">
        <v>598</v>
      </c>
      <c r="L136" s="7">
        <v>86</v>
      </c>
      <c r="M136" s="7">
        <v>63</v>
      </c>
      <c r="N136" s="7">
        <v>9</v>
      </c>
      <c r="O136" s="7">
        <v>104</v>
      </c>
      <c r="P136" s="7">
        <v>20</v>
      </c>
      <c r="Q136" s="7">
        <v>17</v>
      </c>
      <c r="T136">
        <f t="shared" si="18"/>
        <v>2.2105263157894739</v>
      </c>
      <c r="U136">
        <f t="shared" si="19"/>
        <v>0.85483870967741937</v>
      </c>
      <c r="V136">
        <f t="shared" si="20"/>
        <v>0.94017094017094016</v>
      </c>
      <c r="W136">
        <f t="shared" si="21"/>
        <v>0.75431861804222644</v>
      </c>
      <c r="X136">
        <f t="shared" si="22"/>
        <v>2.7333333333333334</v>
      </c>
      <c r="Y136">
        <f t="shared" si="23"/>
        <v>1.7064220183486238</v>
      </c>
      <c r="Z136">
        <f t="shared" si="24"/>
        <v>1.8307692307692307</v>
      </c>
      <c r="AA136">
        <f t="shared" si="25"/>
        <v>0.7</v>
      </c>
      <c r="AB136">
        <f t="shared" si="26"/>
        <v>1.0876288659793814</v>
      </c>
      <c r="AC136">
        <f t="shared" si="27"/>
        <v>1.1522157996146436</v>
      </c>
      <c r="AD136">
        <f t="shared" si="28"/>
        <v>1.4333333333333333</v>
      </c>
      <c r="AE136">
        <f t="shared" si="29"/>
        <v>1.6153846153846154</v>
      </c>
      <c r="AF136">
        <f t="shared" si="30"/>
        <v>1.8</v>
      </c>
      <c r="AG136">
        <f t="shared" si="31"/>
        <v>2.736842105263158</v>
      </c>
      <c r="AH136">
        <f t="shared" si="32"/>
        <v>0.5</v>
      </c>
      <c r="AI136">
        <f t="shared" si="33"/>
        <v>0.89473684210526316</v>
      </c>
      <c r="AJ136" s="5"/>
      <c r="AK136" s="5"/>
      <c r="AL136" s="5"/>
      <c r="AM136" s="5"/>
      <c r="AN136" s="5"/>
      <c r="AO136" s="5"/>
      <c r="AP136" s="5"/>
    </row>
    <row r="137" spans="1:42" x14ac:dyDescent="0.25">
      <c r="A137" s="3">
        <f t="shared" si="34"/>
        <v>42638</v>
      </c>
      <c r="B137" s="7">
        <v>17</v>
      </c>
      <c r="C137" s="7">
        <v>143</v>
      </c>
      <c r="D137" s="7">
        <v>251</v>
      </c>
      <c r="E137" s="18">
        <v>380</v>
      </c>
      <c r="F137" s="7">
        <v>44</v>
      </c>
      <c r="G137" s="7">
        <v>175</v>
      </c>
      <c r="H137" s="7">
        <v>88</v>
      </c>
      <c r="I137" s="7">
        <v>0</v>
      </c>
      <c r="J137" s="7">
        <v>186</v>
      </c>
      <c r="K137" s="7">
        <v>625</v>
      </c>
      <c r="L137" s="7">
        <v>66</v>
      </c>
      <c r="M137" s="7">
        <v>53</v>
      </c>
      <c r="N137" s="7">
        <v>13</v>
      </c>
      <c r="O137" s="7">
        <v>11</v>
      </c>
      <c r="P137" s="7">
        <v>-9</v>
      </c>
      <c r="Q137" s="7">
        <v>22</v>
      </c>
      <c r="T137">
        <f t="shared" si="18"/>
        <v>0.85</v>
      </c>
      <c r="U137">
        <f t="shared" si="19"/>
        <v>0.97945205479452058</v>
      </c>
      <c r="V137">
        <f t="shared" si="20"/>
        <v>31.375</v>
      </c>
      <c r="W137">
        <f t="shared" si="21"/>
        <v>1.2179487179487178</v>
      </c>
      <c r="X137">
        <f t="shared" si="22"/>
        <v>1</v>
      </c>
      <c r="Y137">
        <f t="shared" si="23"/>
        <v>1.0057471264367817</v>
      </c>
      <c r="Z137">
        <f t="shared" si="24"/>
        <v>1.1733333333333333</v>
      </c>
      <c r="AA137">
        <f t="shared" si="25"/>
        <v>1</v>
      </c>
      <c r="AB137">
        <f t="shared" si="26"/>
        <v>1.2156862745098038</v>
      </c>
      <c r="AC137">
        <f t="shared" si="27"/>
        <v>1.0279605263157894</v>
      </c>
      <c r="AD137">
        <f t="shared" si="28"/>
        <v>1.064516129032258</v>
      </c>
      <c r="AE137">
        <f t="shared" si="29"/>
        <v>1.5588235294117647</v>
      </c>
      <c r="AF137">
        <f t="shared" si="30"/>
        <v>1.625</v>
      </c>
      <c r="AG137">
        <f t="shared" si="31"/>
        <v>0.22</v>
      </c>
      <c r="AH137">
        <f t="shared" si="32"/>
        <v>1</v>
      </c>
      <c r="AI137">
        <f t="shared" si="33"/>
        <v>0.62857142857142856</v>
      </c>
      <c r="AJ137" s="5"/>
      <c r="AK137" s="5"/>
      <c r="AL137" s="5"/>
      <c r="AM137" s="5"/>
      <c r="AN137" s="5"/>
      <c r="AO137" s="5"/>
      <c r="AP137" s="5"/>
    </row>
    <row r="138" spans="1:42" x14ac:dyDescent="0.25">
      <c r="A138" s="3">
        <f t="shared" si="34"/>
        <v>42639</v>
      </c>
      <c r="B138" s="7">
        <v>6</v>
      </c>
      <c r="C138" s="7">
        <v>83</v>
      </c>
      <c r="D138" s="7">
        <v>183</v>
      </c>
      <c r="E138" s="18">
        <v>240</v>
      </c>
      <c r="F138" s="7">
        <v>1</v>
      </c>
      <c r="G138" s="7">
        <v>211</v>
      </c>
      <c r="H138" s="7">
        <v>52</v>
      </c>
      <c r="I138" s="7">
        <v>0</v>
      </c>
      <c r="J138" s="7">
        <v>82</v>
      </c>
      <c r="K138" s="7">
        <v>492</v>
      </c>
      <c r="L138" s="7">
        <v>71</v>
      </c>
      <c r="M138" s="7">
        <v>15</v>
      </c>
      <c r="N138" s="7">
        <v>5</v>
      </c>
      <c r="O138" s="7">
        <v>43</v>
      </c>
      <c r="P138" s="7">
        <v>33</v>
      </c>
      <c r="Q138" s="7">
        <v>3</v>
      </c>
      <c r="T138">
        <f t="shared" si="18"/>
        <v>1</v>
      </c>
      <c r="U138">
        <f t="shared" si="19"/>
        <v>1.8863636363636365</v>
      </c>
      <c r="V138">
        <f t="shared" si="20"/>
        <v>1.1730769230769231</v>
      </c>
      <c r="W138">
        <f t="shared" si="21"/>
        <v>1.5</v>
      </c>
      <c r="X138">
        <f t="shared" si="22"/>
        <v>4.3478260869565216E-2</v>
      </c>
      <c r="Y138">
        <f t="shared" si="23"/>
        <v>3.0142857142857142</v>
      </c>
      <c r="Z138">
        <f t="shared" si="24"/>
        <v>3.4666666666666668</v>
      </c>
      <c r="AA138">
        <f t="shared" si="25"/>
        <v>1</v>
      </c>
      <c r="AB138">
        <f t="shared" si="26"/>
        <v>0.75229357798165142</v>
      </c>
      <c r="AC138">
        <f t="shared" si="27"/>
        <v>1.2746113989637307</v>
      </c>
      <c r="AD138">
        <f t="shared" si="28"/>
        <v>2.2903225806451615</v>
      </c>
      <c r="AE138">
        <f t="shared" si="29"/>
        <v>0.7142857142857143</v>
      </c>
      <c r="AF138">
        <f t="shared" si="30"/>
        <v>5</v>
      </c>
      <c r="AG138">
        <f t="shared" si="31"/>
        <v>2.0476190476190474</v>
      </c>
      <c r="AH138">
        <f t="shared" si="32"/>
        <v>1.65</v>
      </c>
      <c r="AI138">
        <f t="shared" si="33"/>
        <v>0.21428571428571427</v>
      </c>
      <c r="AJ138" s="5"/>
      <c r="AK138" s="5"/>
      <c r="AL138" s="5"/>
      <c r="AM138" s="5"/>
      <c r="AN138" s="5"/>
      <c r="AO138" s="5"/>
      <c r="AP138" s="5"/>
    </row>
    <row r="139" spans="1:42" x14ac:dyDescent="0.25">
      <c r="A139" s="3">
        <f t="shared" si="34"/>
        <v>42640</v>
      </c>
      <c r="B139" s="7">
        <v>7</v>
      </c>
      <c r="C139" s="7">
        <v>131</v>
      </c>
      <c r="D139" s="7">
        <v>307</v>
      </c>
      <c r="E139" s="18">
        <v>120</v>
      </c>
      <c r="F139" s="7">
        <v>19</v>
      </c>
      <c r="G139" s="7">
        <v>37</v>
      </c>
      <c r="H139" s="7">
        <v>60</v>
      </c>
      <c r="I139" s="7">
        <v>17</v>
      </c>
      <c r="J139" s="7">
        <v>116</v>
      </c>
      <c r="K139" s="7">
        <v>325</v>
      </c>
      <c r="L139" s="7">
        <v>51</v>
      </c>
      <c r="M139" s="7">
        <v>15</v>
      </c>
      <c r="N139" s="7">
        <v>3</v>
      </c>
      <c r="O139" s="7">
        <v>37</v>
      </c>
      <c r="P139" s="7">
        <v>51</v>
      </c>
      <c r="Q139" s="7">
        <v>5</v>
      </c>
      <c r="T139">
        <f t="shared" si="18"/>
        <v>1</v>
      </c>
      <c r="U139">
        <f t="shared" si="19"/>
        <v>0.88513513513513509</v>
      </c>
      <c r="V139">
        <f t="shared" si="20"/>
        <v>0.74878048780487805</v>
      </c>
      <c r="W139">
        <f t="shared" si="21"/>
        <v>0.27088036117381492</v>
      </c>
      <c r="X139">
        <f t="shared" si="22"/>
        <v>2.375</v>
      </c>
      <c r="Y139">
        <f t="shared" si="23"/>
        <v>0.72549019607843135</v>
      </c>
      <c r="Z139">
        <f t="shared" si="24"/>
        <v>0.92307692307692313</v>
      </c>
      <c r="AA139">
        <f t="shared" si="25"/>
        <v>0.94444444444444442</v>
      </c>
      <c r="AB139">
        <f t="shared" si="26"/>
        <v>3.0526315789473686</v>
      </c>
      <c r="AC139">
        <f t="shared" si="27"/>
        <v>2.1103896103896105</v>
      </c>
      <c r="AD139">
        <f t="shared" si="28"/>
        <v>1.2439024390243902</v>
      </c>
      <c r="AE139">
        <f t="shared" si="29"/>
        <v>0.9375</v>
      </c>
      <c r="AF139">
        <f t="shared" si="30"/>
        <v>0.375</v>
      </c>
      <c r="AG139">
        <f t="shared" si="31"/>
        <v>0.90243902439024393</v>
      </c>
      <c r="AH139">
        <f t="shared" si="32"/>
        <v>3</v>
      </c>
      <c r="AI139">
        <f t="shared" si="33"/>
        <v>1</v>
      </c>
      <c r="AJ139" s="5"/>
      <c r="AK139" s="5"/>
      <c r="AL139" s="5"/>
      <c r="AM139" s="5"/>
      <c r="AN139" s="5"/>
      <c r="AO139" s="5"/>
      <c r="AP139" s="5"/>
    </row>
    <row r="140" spans="1:42" x14ac:dyDescent="0.25">
      <c r="A140" s="3">
        <f t="shared" si="34"/>
        <v>42641</v>
      </c>
      <c r="B140" s="7">
        <v>23</v>
      </c>
      <c r="C140" s="7">
        <v>173</v>
      </c>
      <c r="D140" s="7">
        <v>213</v>
      </c>
      <c r="E140" s="18">
        <v>443</v>
      </c>
      <c r="F140" s="7">
        <v>50</v>
      </c>
      <c r="G140" s="7">
        <v>144</v>
      </c>
      <c r="H140" s="7">
        <v>87</v>
      </c>
      <c r="I140" s="7">
        <v>12</v>
      </c>
      <c r="J140" s="7">
        <v>122</v>
      </c>
      <c r="K140" s="7">
        <v>564</v>
      </c>
      <c r="L140" s="7">
        <v>74</v>
      </c>
      <c r="M140" s="7">
        <v>38</v>
      </c>
      <c r="N140" s="7">
        <v>28</v>
      </c>
      <c r="O140" s="7">
        <v>62</v>
      </c>
      <c r="P140" s="7">
        <v>11</v>
      </c>
      <c r="Q140" s="7">
        <v>2</v>
      </c>
      <c r="T140">
        <f t="shared" si="18"/>
        <v>1</v>
      </c>
      <c r="U140">
        <f t="shared" si="19"/>
        <v>1.4786324786324787</v>
      </c>
      <c r="V140">
        <f t="shared" si="20"/>
        <v>0.89495798319327735</v>
      </c>
      <c r="W140">
        <f t="shared" si="21"/>
        <v>0.9888392857142857</v>
      </c>
      <c r="X140">
        <f t="shared" si="22"/>
        <v>1.8518518518518519</v>
      </c>
      <c r="Y140">
        <f t="shared" si="23"/>
        <v>1.2</v>
      </c>
      <c r="Z140">
        <f t="shared" si="24"/>
        <v>1.4262295081967213</v>
      </c>
      <c r="AA140">
        <f t="shared" si="25"/>
        <v>1.2</v>
      </c>
      <c r="AB140">
        <f t="shared" si="26"/>
        <v>1.6712328767123288</v>
      </c>
      <c r="AC140">
        <f t="shared" si="27"/>
        <v>1.0825335892514396</v>
      </c>
      <c r="AD140">
        <f t="shared" si="28"/>
        <v>1.3703703703703705</v>
      </c>
      <c r="AE140">
        <f t="shared" si="29"/>
        <v>0.97435897435897434</v>
      </c>
      <c r="AF140">
        <f t="shared" si="30"/>
        <v>2.3333333333333335</v>
      </c>
      <c r="AG140">
        <f t="shared" si="31"/>
        <v>0.81578947368421051</v>
      </c>
      <c r="AH140">
        <f t="shared" si="32"/>
        <v>0.84615384615384615</v>
      </c>
      <c r="AI140">
        <f t="shared" si="33"/>
        <v>0.1</v>
      </c>
      <c r="AJ140" s="5"/>
      <c r="AK140" s="5"/>
      <c r="AL140" s="5"/>
      <c r="AM140" s="5"/>
      <c r="AN140" s="5"/>
      <c r="AO140" s="5"/>
      <c r="AP140" s="5"/>
    </row>
    <row r="141" spans="1:42" x14ac:dyDescent="0.25">
      <c r="A141" s="3">
        <f t="shared" si="34"/>
        <v>42642</v>
      </c>
      <c r="B141" s="7">
        <v>27</v>
      </c>
      <c r="C141" s="7">
        <v>288</v>
      </c>
      <c r="D141" s="7">
        <v>286</v>
      </c>
      <c r="E141" s="18">
        <v>332</v>
      </c>
      <c r="F141" s="7">
        <v>36</v>
      </c>
      <c r="G141" s="7">
        <v>157</v>
      </c>
      <c r="H141" s="7">
        <v>59</v>
      </c>
      <c r="I141" s="7">
        <v>15</v>
      </c>
      <c r="J141" s="7">
        <v>153</v>
      </c>
      <c r="K141" s="7">
        <v>538</v>
      </c>
      <c r="L141" s="7">
        <v>48</v>
      </c>
      <c r="M141" s="7">
        <v>48</v>
      </c>
      <c r="N141" s="7">
        <v>29</v>
      </c>
      <c r="O141" s="7">
        <v>56</v>
      </c>
      <c r="P141" s="7">
        <v>36</v>
      </c>
      <c r="Q141" s="7">
        <v>19</v>
      </c>
      <c r="T141">
        <f t="shared" si="18"/>
        <v>1.6875</v>
      </c>
      <c r="U141">
        <f t="shared" si="19"/>
        <v>1.4472361809045227</v>
      </c>
      <c r="V141">
        <f t="shared" si="20"/>
        <v>0.97610921501706482</v>
      </c>
      <c r="W141">
        <f t="shared" si="21"/>
        <v>0.90958904109589045</v>
      </c>
      <c r="X141">
        <f t="shared" si="22"/>
        <v>3</v>
      </c>
      <c r="Y141">
        <f t="shared" si="23"/>
        <v>1.3893805309734513</v>
      </c>
      <c r="Z141">
        <f t="shared" si="24"/>
        <v>0.75641025641025639</v>
      </c>
      <c r="AA141">
        <f t="shared" si="25"/>
        <v>3.75</v>
      </c>
      <c r="AB141">
        <f t="shared" si="26"/>
        <v>0.75369458128078815</v>
      </c>
      <c r="AC141">
        <f t="shared" si="27"/>
        <v>1.2283105022831051</v>
      </c>
      <c r="AD141">
        <f t="shared" si="28"/>
        <v>1.0666666666666667</v>
      </c>
      <c r="AE141">
        <f t="shared" si="29"/>
        <v>1.263157894736842</v>
      </c>
      <c r="AF141">
        <f t="shared" si="30"/>
        <v>2.9</v>
      </c>
      <c r="AG141">
        <f t="shared" si="31"/>
        <v>0.94915254237288138</v>
      </c>
      <c r="AH141">
        <f t="shared" si="32"/>
        <v>1.3333333333333333</v>
      </c>
      <c r="AI141">
        <f t="shared" si="33"/>
        <v>2.7142857142857144</v>
      </c>
      <c r="AJ141" s="5"/>
      <c r="AK141" s="5"/>
      <c r="AL141" s="5"/>
      <c r="AM141" s="5"/>
      <c r="AN141" s="5"/>
      <c r="AO141" s="5"/>
      <c r="AP141" s="5"/>
    </row>
    <row r="142" spans="1:42" x14ac:dyDescent="0.25">
      <c r="A142" s="3">
        <f t="shared" si="34"/>
        <v>42643</v>
      </c>
      <c r="B142" s="7">
        <v>37</v>
      </c>
      <c r="C142" s="7">
        <v>244</v>
      </c>
      <c r="D142" s="7">
        <v>399</v>
      </c>
      <c r="E142" s="18">
        <v>384</v>
      </c>
      <c r="F142" s="7">
        <v>40</v>
      </c>
      <c r="G142" s="7">
        <v>144</v>
      </c>
      <c r="H142" s="7">
        <v>88</v>
      </c>
      <c r="I142" s="7">
        <v>8</v>
      </c>
      <c r="J142" s="7">
        <v>188</v>
      </c>
      <c r="K142" s="7">
        <v>758</v>
      </c>
      <c r="L142" s="7">
        <v>109</v>
      </c>
      <c r="M142" s="7">
        <v>49</v>
      </c>
      <c r="N142" s="7">
        <v>17</v>
      </c>
      <c r="O142" s="7">
        <v>88</v>
      </c>
      <c r="P142" s="7">
        <v>27</v>
      </c>
      <c r="Q142" s="7">
        <v>31</v>
      </c>
      <c r="T142">
        <f t="shared" si="18"/>
        <v>1.6818181818181819</v>
      </c>
      <c r="U142">
        <f t="shared" si="19"/>
        <v>1.0252100840336134</v>
      </c>
      <c r="V142">
        <f t="shared" si="20"/>
        <v>1.5833333333333333</v>
      </c>
      <c r="W142">
        <f t="shared" si="21"/>
        <v>1.0637119113573408</v>
      </c>
      <c r="X142">
        <f t="shared" si="22"/>
        <v>2.2222222222222223</v>
      </c>
      <c r="Y142">
        <f t="shared" si="23"/>
        <v>0.87272727272727268</v>
      </c>
      <c r="Z142">
        <f t="shared" si="24"/>
        <v>1.4193548387096775</v>
      </c>
      <c r="AA142">
        <f t="shared" si="25"/>
        <v>1</v>
      </c>
      <c r="AB142">
        <f t="shared" si="26"/>
        <v>1.1677018633540373</v>
      </c>
      <c r="AC142">
        <f t="shared" si="27"/>
        <v>1.5501022494887526</v>
      </c>
      <c r="AD142">
        <f t="shared" si="28"/>
        <v>1.4533333333333334</v>
      </c>
      <c r="AE142">
        <f t="shared" si="29"/>
        <v>1.1666666666666667</v>
      </c>
      <c r="AF142">
        <f t="shared" si="30"/>
        <v>2.4285714285714284</v>
      </c>
      <c r="AG142">
        <f t="shared" si="31"/>
        <v>1.0731707317073171</v>
      </c>
      <c r="AH142">
        <f t="shared" si="32"/>
        <v>1.08</v>
      </c>
      <c r="AI142">
        <f t="shared" si="33"/>
        <v>0.73809523809523814</v>
      </c>
      <c r="AJ142" s="5"/>
      <c r="AK142" s="5"/>
      <c r="AL142" s="5"/>
      <c r="AM142" s="5"/>
      <c r="AN142" s="5"/>
      <c r="AO142" s="5"/>
      <c r="AP142" s="5"/>
    </row>
    <row r="143" spans="1:42" x14ac:dyDescent="0.25">
      <c r="A143" s="3">
        <f t="shared" si="34"/>
        <v>42644</v>
      </c>
      <c r="B143" s="7">
        <v>40</v>
      </c>
      <c r="C143" s="7">
        <v>339</v>
      </c>
      <c r="D143" s="7">
        <v>303</v>
      </c>
      <c r="E143" s="18">
        <v>358</v>
      </c>
      <c r="F143" s="7">
        <v>46</v>
      </c>
      <c r="G143" s="7">
        <v>235</v>
      </c>
      <c r="H143" s="7">
        <v>80</v>
      </c>
      <c r="I143" s="7">
        <v>43</v>
      </c>
      <c r="J143" s="7">
        <v>249</v>
      </c>
      <c r="K143" s="7">
        <v>777</v>
      </c>
      <c r="L143" s="7">
        <v>112</v>
      </c>
      <c r="M143" s="7">
        <v>27</v>
      </c>
      <c r="N143" s="7">
        <v>34</v>
      </c>
      <c r="O143" s="7">
        <v>49</v>
      </c>
      <c r="P143" s="7">
        <v>20</v>
      </c>
      <c r="Q143" s="7">
        <v>28</v>
      </c>
      <c r="T143">
        <f t="shared" si="18"/>
        <v>0.95238095238095233</v>
      </c>
      <c r="U143">
        <f t="shared" si="19"/>
        <v>2.1320754716981134</v>
      </c>
      <c r="V143">
        <f t="shared" si="20"/>
        <v>0.91818181818181821</v>
      </c>
      <c r="W143">
        <f t="shared" si="21"/>
        <v>0.91094147582697205</v>
      </c>
      <c r="X143">
        <f t="shared" si="22"/>
        <v>1.1219512195121952</v>
      </c>
      <c r="Y143">
        <f t="shared" si="23"/>
        <v>1.2634408602150538</v>
      </c>
      <c r="Z143">
        <f t="shared" si="24"/>
        <v>0.67226890756302526</v>
      </c>
      <c r="AA143">
        <f t="shared" si="25"/>
        <v>6.1428571428571432</v>
      </c>
      <c r="AB143">
        <f t="shared" si="26"/>
        <v>1.1800947867298579</v>
      </c>
      <c r="AC143">
        <f t="shared" si="27"/>
        <v>1.2993311036789297</v>
      </c>
      <c r="AD143">
        <f t="shared" si="28"/>
        <v>1.3023255813953489</v>
      </c>
      <c r="AE143">
        <f t="shared" si="29"/>
        <v>0.42857142857142855</v>
      </c>
      <c r="AF143">
        <f t="shared" si="30"/>
        <v>3.7777777777777777</v>
      </c>
      <c r="AG143">
        <f t="shared" si="31"/>
        <v>0.47115384615384615</v>
      </c>
      <c r="AH143">
        <f t="shared" si="32"/>
        <v>1</v>
      </c>
      <c r="AI143">
        <f t="shared" si="33"/>
        <v>1.6470588235294117</v>
      </c>
      <c r="AJ143" s="5"/>
      <c r="AK143" s="5"/>
      <c r="AL143" s="5"/>
      <c r="AM143" s="5"/>
      <c r="AN143" s="5"/>
      <c r="AO143" s="5"/>
      <c r="AP143" s="5"/>
    </row>
    <row r="144" spans="1:42" x14ac:dyDescent="0.25">
      <c r="A144" s="3">
        <f t="shared" si="34"/>
        <v>42645</v>
      </c>
      <c r="B144" s="7">
        <v>42</v>
      </c>
      <c r="C144" s="7">
        <v>203</v>
      </c>
      <c r="D144" s="7">
        <v>0</v>
      </c>
      <c r="E144" s="18">
        <v>294</v>
      </c>
      <c r="F144" s="7">
        <v>0</v>
      </c>
      <c r="G144" s="7">
        <v>292</v>
      </c>
      <c r="H144" s="7">
        <v>112</v>
      </c>
      <c r="I144" s="7">
        <v>0</v>
      </c>
      <c r="J144" s="7">
        <v>272</v>
      </c>
      <c r="K144" s="7">
        <v>706</v>
      </c>
      <c r="L144" s="7">
        <v>68</v>
      </c>
      <c r="M144" s="7">
        <v>50</v>
      </c>
      <c r="N144" s="7">
        <v>18</v>
      </c>
      <c r="O144" s="7">
        <v>4</v>
      </c>
      <c r="P144" s="7">
        <v>0</v>
      </c>
      <c r="Q144" s="7">
        <v>24</v>
      </c>
      <c r="T144">
        <f t="shared" ref="T144:T207" si="35">IF(ISERROR(B144/B137),1,B144/B137)</f>
        <v>2.4705882352941178</v>
      </c>
      <c r="U144">
        <f t="shared" ref="U144:U207" si="36">IF(ISERROR(C144/C137),1,C144/C137)</f>
        <v>1.4195804195804196</v>
      </c>
      <c r="V144">
        <f t="shared" ref="V144:V207" si="37">IF(ISERROR(D144/D137),1,D144/D137)</f>
        <v>0</v>
      </c>
      <c r="W144">
        <f t="shared" ref="W144:W207" si="38">IF(ISERROR(E144/E137),1,E144/E137)</f>
        <v>0.77368421052631575</v>
      </c>
      <c r="X144">
        <f t="shared" ref="X144:X207" si="39">IF(ISERROR(F144/F137),1,F144/F137)</f>
        <v>0</v>
      </c>
      <c r="Y144">
        <f t="shared" ref="Y144:Y207" si="40">IF(ISERROR(G144/G137),1,G144/G137)</f>
        <v>1.6685714285714286</v>
      </c>
      <c r="Z144">
        <f t="shared" ref="Z144:Z207" si="41">IF(ISERROR(H144/H137),1,H144/H137)</f>
        <v>1.2727272727272727</v>
      </c>
      <c r="AA144">
        <f t="shared" ref="AA144:AA207" si="42">IF(ISERROR(I144/I137),1,I144/I137)</f>
        <v>1</v>
      </c>
      <c r="AB144">
        <f t="shared" ref="AB144:AB207" si="43">IF(ISERROR(J144/J137),1,J144/J137)</f>
        <v>1.4623655913978495</v>
      </c>
      <c r="AC144">
        <f t="shared" ref="AC144:AC207" si="44">IF(ISERROR(K144/K137),1,K144/K137)</f>
        <v>1.1295999999999999</v>
      </c>
      <c r="AD144">
        <f t="shared" ref="AD144:AD207" si="45">IF(ISERROR(L144/L137),1,L144/L137)</f>
        <v>1.0303030303030303</v>
      </c>
      <c r="AE144">
        <f t="shared" ref="AE144:AE207" si="46">IF(ISERROR(M144/M137),1,M144/M137)</f>
        <v>0.94339622641509435</v>
      </c>
      <c r="AF144">
        <f t="shared" ref="AF144:AF207" si="47">IF(ISERROR(N144/N137),1,N144/N137)</f>
        <v>1.3846153846153846</v>
      </c>
      <c r="AG144">
        <f t="shared" ref="AG144:AG207" si="48">IF(ISERROR(O144/O137),1,O144/O137)</f>
        <v>0.36363636363636365</v>
      </c>
      <c r="AH144">
        <f t="shared" ref="AH144:AH207" si="49">IF(ISERROR(P144/P137),1,P144/P137)</f>
        <v>0</v>
      </c>
      <c r="AI144">
        <f t="shared" ref="AI144:AI207" si="50">IF(ISERROR(Q144/Q137),1,Q144/Q137)</f>
        <v>1.0909090909090908</v>
      </c>
      <c r="AJ144" s="5"/>
      <c r="AK144" s="5"/>
      <c r="AL144" s="5"/>
      <c r="AM144" s="5"/>
      <c r="AN144" s="5"/>
      <c r="AO144" s="5"/>
      <c r="AP144" s="5"/>
    </row>
    <row r="145" spans="1:42" x14ac:dyDescent="0.25">
      <c r="A145" s="3">
        <f t="shared" si="34"/>
        <v>42646</v>
      </c>
      <c r="B145" s="7">
        <v>39</v>
      </c>
      <c r="C145" s="7">
        <v>74</v>
      </c>
      <c r="D145" s="7">
        <v>363</v>
      </c>
      <c r="E145" s="18">
        <v>300</v>
      </c>
      <c r="F145" s="7">
        <v>41</v>
      </c>
      <c r="G145" s="7">
        <v>172</v>
      </c>
      <c r="H145" s="7">
        <v>65</v>
      </c>
      <c r="I145" s="7">
        <v>0</v>
      </c>
      <c r="J145" s="7">
        <v>121</v>
      </c>
      <c r="K145" s="7">
        <v>518</v>
      </c>
      <c r="L145" s="7">
        <v>71</v>
      </c>
      <c r="M145" s="7">
        <v>16</v>
      </c>
      <c r="N145" s="7">
        <v>13</v>
      </c>
      <c r="O145" s="7">
        <v>68</v>
      </c>
      <c r="P145" s="7">
        <v>22</v>
      </c>
      <c r="Q145" s="7">
        <v>42</v>
      </c>
      <c r="T145">
        <f t="shared" si="35"/>
        <v>6.5</v>
      </c>
      <c r="U145">
        <f t="shared" si="36"/>
        <v>0.89156626506024095</v>
      </c>
      <c r="V145">
        <f t="shared" si="37"/>
        <v>1.9836065573770492</v>
      </c>
      <c r="W145">
        <f t="shared" si="38"/>
        <v>1.25</v>
      </c>
      <c r="X145">
        <f t="shared" si="39"/>
        <v>41</v>
      </c>
      <c r="Y145">
        <f t="shared" si="40"/>
        <v>0.81516587677725116</v>
      </c>
      <c r="Z145">
        <f t="shared" si="41"/>
        <v>1.25</v>
      </c>
      <c r="AA145">
        <f t="shared" si="42"/>
        <v>1</v>
      </c>
      <c r="AB145">
        <f t="shared" si="43"/>
        <v>1.475609756097561</v>
      </c>
      <c r="AC145">
        <f t="shared" si="44"/>
        <v>1.0528455284552845</v>
      </c>
      <c r="AD145">
        <f t="shared" si="45"/>
        <v>1</v>
      </c>
      <c r="AE145">
        <f t="shared" si="46"/>
        <v>1.0666666666666667</v>
      </c>
      <c r="AF145">
        <f t="shared" si="47"/>
        <v>2.6</v>
      </c>
      <c r="AG145">
        <f t="shared" si="48"/>
        <v>1.5813953488372092</v>
      </c>
      <c r="AH145">
        <f t="shared" si="49"/>
        <v>0.66666666666666663</v>
      </c>
      <c r="AI145">
        <f t="shared" si="50"/>
        <v>14</v>
      </c>
      <c r="AJ145" s="5"/>
      <c r="AK145" s="5"/>
      <c r="AL145" s="5"/>
      <c r="AM145" s="5"/>
      <c r="AN145" s="5"/>
      <c r="AO145" s="5"/>
      <c r="AP145" s="5"/>
    </row>
    <row r="146" spans="1:42" x14ac:dyDescent="0.25">
      <c r="A146" s="3">
        <f t="shared" si="34"/>
        <v>42647</v>
      </c>
      <c r="B146" s="7">
        <v>9</v>
      </c>
      <c r="C146" s="7">
        <v>302</v>
      </c>
      <c r="D146" s="7">
        <v>428</v>
      </c>
      <c r="E146" s="18">
        <v>520</v>
      </c>
      <c r="F146" s="7">
        <v>34</v>
      </c>
      <c r="G146" s="7">
        <v>325</v>
      </c>
      <c r="H146" s="7">
        <v>99</v>
      </c>
      <c r="I146" s="7">
        <v>48</v>
      </c>
      <c r="J146" s="7">
        <v>225</v>
      </c>
      <c r="K146" s="7">
        <v>1261</v>
      </c>
      <c r="L146" s="7">
        <v>138</v>
      </c>
      <c r="M146" s="7">
        <v>64</v>
      </c>
      <c r="N146" s="7">
        <v>15</v>
      </c>
      <c r="O146" s="7">
        <v>74</v>
      </c>
      <c r="P146" s="7">
        <v>50</v>
      </c>
      <c r="Q146" s="7">
        <v>23</v>
      </c>
      <c r="T146">
        <f t="shared" si="35"/>
        <v>1.2857142857142858</v>
      </c>
      <c r="U146">
        <f t="shared" si="36"/>
        <v>2.3053435114503817</v>
      </c>
      <c r="V146">
        <f t="shared" si="37"/>
        <v>1.3941368078175895</v>
      </c>
      <c r="W146">
        <f t="shared" si="38"/>
        <v>4.333333333333333</v>
      </c>
      <c r="X146">
        <f t="shared" si="39"/>
        <v>1.7894736842105263</v>
      </c>
      <c r="Y146">
        <f t="shared" si="40"/>
        <v>8.7837837837837842</v>
      </c>
      <c r="Z146">
        <f t="shared" si="41"/>
        <v>1.65</v>
      </c>
      <c r="AA146">
        <f t="shared" si="42"/>
        <v>2.8235294117647061</v>
      </c>
      <c r="AB146">
        <f t="shared" si="43"/>
        <v>1.9396551724137931</v>
      </c>
      <c r="AC146">
        <f t="shared" si="44"/>
        <v>3.88</v>
      </c>
      <c r="AD146">
        <f t="shared" si="45"/>
        <v>2.7058823529411766</v>
      </c>
      <c r="AE146">
        <f t="shared" si="46"/>
        <v>4.2666666666666666</v>
      </c>
      <c r="AF146">
        <f t="shared" si="47"/>
        <v>5</v>
      </c>
      <c r="AG146">
        <f t="shared" si="48"/>
        <v>2</v>
      </c>
      <c r="AH146">
        <f t="shared" si="49"/>
        <v>0.98039215686274506</v>
      </c>
      <c r="AI146">
        <f t="shared" si="50"/>
        <v>4.5999999999999996</v>
      </c>
      <c r="AJ146" s="5"/>
      <c r="AK146" s="5"/>
      <c r="AL146" s="5"/>
      <c r="AM146" s="5"/>
      <c r="AN146" s="5"/>
      <c r="AO146" s="5"/>
      <c r="AP146" s="5"/>
    </row>
    <row r="147" spans="1:42" x14ac:dyDescent="0.25">
      <c r="A147" s="3">
        <f t="shared" si="34"/>
        <v>42648</v>
      </c>
      <c r="B147" s="7">
        <v>49</v>
      </c>
      <c r="C147" s="7">
        <v>288</v>
      </c>
      <c r="D147" s="7">
        <v>388</v>
      </c>
      <c r="E147" s="18">
        <v>375</v>
      </c>
      <c r="F147" s="7">
        <v>71</v>
      </c>
      <c r="G147" s="7">
        <v>242</v>
      </c>
      <c r="H147" s="7">
        <v>112</v>
      </c>
      <c r="I147" s="7">
        <v>10</v>
      </c>
      <c r="J147" s="7">
        <v>172</v>
      </c>
      <c r="K147" s="7">
        <v>773</v>
      </c>
      <c r="L147" s="7">
        <v>93</v>
      </c>
      <c r="M147" s="7">
        <v>54</v>
      </c>
      <c r="N147" s="7">
        <v>35</v>
      </c>
      <c r="O147" s="7">
        <v>146</v>
      </c>
      <c r="P147" s="7">
        <v>10</v>
      </c>
      <c r="Q147" s="7">
        <v>18</v>
      </c>
      <c r="T147">
        <f t="shared" si="35"/>
        <v>2.1304347826086958</v>
      </c>
      <c r="U147">
        <f t="shared" si="36"/>
        <v>1.6647398843930636</v>
      </c>
      <c r="V147">
        <f t="shared" si="37"/>
        <v>1.8215962441314555</v>
      </c>
      <c r="W147">
        <f t="shared" si="38"/>
        <v>0.84650112866817151</v>
      </c>
      <c r="X147">
        <f t="shared" si="39"/>
        <v>1.42</v>
      </c>
      <c r="Y147">
        <f t="shared" si="40"/>
        <v>1.6805555555555556</v>
      </c>
      <c r="Z147">
        <f t="shared" si="41"/>
        <v>1.2873563218390804</v>
      </c>
      <c r="AA147">
        <f t="shared" si="42"/>
        <v>0.83333333333333337</v>
      </c>
      <c r="AB147">
        <f t="shared" si="43"/>
        <v>1.4098360655737705</v>
      </c>
      <c r="AC147">
        <f t="shared" si="44"/>
        <v>1.3705673758865249</v>
      </c>
      <c r="AD147">
        <f t="shared" si="45"/>
        <v>1.2567567567567568</v>
      </c>
      <c r="AE147">
        <f t="shared" si="46"/>
        <v>1.4210526315789473</v>
      </c>
      <c r="AF147">
        <f t="shared" si="47"/>
        <v>1.25</v>
      </c>
      <c r="AG147">
        <f t="shared" si="48"/>
        <v>2.3548387096774195</v>
      </c>
      <c r="AH147">
        <f t="shared" si="49"/>
        <v>0.90909090909090906</v>
      </c>
      <c r="AI147">
        <f t="shared" si="50"/>
        <v>9</v>
      </c>
      <c r="AJ147" s="5"/>
      <c r="AK147" s="5"/>
      <c r="AL147" s="5"/>
      <c r="AM147" s="5"/>
      <c r="AN147" s="5"/>
      <c r="AO147" s="5"/>
      <c r="AP147" s="5"/>
    </row>
    <row r="148" spans="1:42" x14ac:dyDescent="0.25">
      <c r="A148" s="3">
        <f t="shared" si="34"/>
        <v>42649</v>
      </c>
      <c r="B148" s="7">
        <v>48</v>
      </c>
      <c r="C148" s="7">
        <v>378</v>
      </c>
      <c r="D148" s="7">
        <v>652</v>
      </c>
      <c r="E148" s="18">
        <v>653</v>
      </c>
      <c r="F148" s="7">
        <v>102</v>
      </c>
      <c r="G148" s="7">
        <v>307</v>
      </c>
      <c r="H148" s="7">
        <v>93</v>
      </c>
      <c r="I148" s="7">
        <v>28</v>
      </c>
      <c r="J148" s="7">
        <v>287</v>
      </c>
      <c r="K148" s="7">
        <v>1056</v>
      </c>
      <c r="L148" s="7">
        <v>191</v>
      </c>
      <c r="M148" s="7">
        <v>44</v>
      </c>
      <c r="N148" s="7">
        <v>41</v>
      </c>
      <c r="O148" s="7">
        <v>118</v>
      </c>
      <c r="P148" s="7">
        <v>41</v>
      </c>
      <c r="Q148" s="7">
        <v>19</v>
      </c>
      <c r="T148">
        <f t="shared" si="35"/>
        <v>1.7777777777777777</v>
      </c>
      <c r="U148">
        <f t="shared" si="36"/>
        <v>1.3125</v>
      </c>
      <c r="V148">
        <f t="shared" si="37"/>
        <v>2.2797202797202796</v>
      </c>
      <c r="W148">
        <f t="shared" si="38"/>
        <v>1.9668674698795181</v>
      </c>
      <c r="X148">
        <f t="shared" si="39"/>
        <v>2.8333333333333335</v>
      </c>
      <c r="Y148">
        <f t="shared" si="40"/>
        <v>1.9554140127388535</v>
      </c>
      <c r="Z148">
        <f t="shared" si="41"/>
        <v>1.576271186440678</v>
      </c>
      <c r="AA148">
        <f t="shared" si="42"/>
        <v>1.8666666666666667</v>
      </c>
      <c r="AB148">
        <f t="shared" si="43"/>
        <v>1.8758169934640523</v>
      </c>
      <c r="AC148">
        <f t="shared" si="44"/>
        <v>1.962825278810409</v>
      </c>
      <c r="AD148">
        <f t="shared" si="45"/>
        <v>3.9791666666666665</v>
      </c>
      <c r="AE148">
        <f t="shared" si="46"/>
        <v>0.91666666666666663</v>
      </c>
      <c r="AF148">
        <f t="shared" si="47"/>
        <v>1.4137931034482758</v>
      </c>
      <c r="AG148">
        <f t="shared" si="48"/>
        <v>2.1071428571428572</v>
      </c>
      <c r="AH148">
        <f t="shared" si="49"/>
        <v>1.1388888888888888</v>
      </c>
      <c r="AI148">
        <f t="shared" si="50"/>
        <v>1</v>
      </c>
      <c r="AJ148" s="5"/>
      <c r="AK148" s="5"/>
      <c r="AL148" s="5"/>
      <c r="AM148" s="5"/>
      <c r="AN148" s="5"/>
      <c r="AO148" s="5"/>
      <c r="AP148" s="5"/>
    </row>
    <row r="149" spans="1:42" x14ac:dyDescent="0.25">
      <c r="A149" s="3">
        <f t="shared" si="34"/>
        <v>42650</v>
      </c>
      <c r="B149" s="7">
        <v>55</v>
      </c>
      <c r="C149" s="7">
        <v>497</v>
      </c>
      <c r="D149" s="7">
        <v>575</v>
      </c>
      <c r="E149" s="18">
        <v>101</v>
      </c>
      <c r="F149" s="7">
        <v>75</v>
      </c>
      <c r="G149" s="7">
        <v>0</v>
      </c>
      <c r="H149" s="7">
        <v>124</v>
      </c>
      <c r="I149" s="7">
        <v>12</v>
      </c>
      <c r="J149" s="7">
        <v>198</v>
      </c>
      <c r="K149" s="7">
        <v>-2</v>
      </c>
      <c r="L149" s="7">
        <v>48</v>
      </c>
      <c r="M149" s="7">
        <v>0</v>
      </c>
      <c r="N149" s="7">
        <v>22</v>
      </c>
      <c r="O149" s="7">
        <v>119</v>
      </c>
      <c r="P149" s="7">
        <v>18</v>
      </c>
      <c r="Q149" s="7">
        <v>-37</v>
      </c>
      <c r="T149">
        <f t="shared" si="35"/>
        <v>1.4864864864864864</v>
      </c>
      <c r="U149">
        <f t="shared" si="36"/>
        <v>2.0368852459016393</v>
      </c>
      <c r="V149">
        <f t="shared" si="37"/>
        <v>1.4411027568922306</v>
      </c>
      <c r="W149">
        <f t="shared" si="38"/>
        <v>0.26302083333333331</v>
      </c>
      <c r="X149">
        <f t="shared" si="39"/>
        <v>1.875</v>
      </c>
      <c r="Y149">
        <f t="shared" si="40"/>
        <v>0</v>
      </c>
      <c r="Z149">
        <f t="shared" si="41"/>
        <v>1.4090909090909092</v>
      </c>
      <c r="AA149">
        <f t="shared" si="42"/>
        <v>1.5</v>
      </c>
      <c r="AB149">
        <f t="shared" si="43"/>
        <v>1.053191489361702</v>
      </c>
      <c r="AC149">
        <f t="shared" si="44"/>
        <v>-2.6385224274406332E-3</v>
      </c>
      <c r="AD149">
        <f t="shared" si="45"/>
        <v>0.44036697247706424</v>
      </c>
      <c r="AE149">
        <f t="shared" si="46"/>
        <v>0</v>
      </c>
      <c r="AF149">
        <f t="shared" si="47"/>
        <v>1.2941176470588236</v>
      </c>
      <c r="AG149">
        <f t="shared" si="48"/>
        <v>1.3522727272727273</v>
      </c>
      <c r="AH149">
        <f t="shared" si="49"/>
        <v>0.66666666666666663</v>
      </c>
      <c r="AI149">
        <f t="shared" si="50"/>
        <v>-1.1935483870967742</v>
      </c>
      <c r="AJ149" s="5"/>
      <c r="AK149" s="5"/>
      <c r="AL149" s="5"/>
      <c r="AM149" s="5"/>
      <c r="AN149" s="5"/>
      <c r="AO149" s="5"/>
      <c r="AP149" s="5"/>
    </row>
    <row r="150" spans="1:42" x14ac:dyDescent="0.25">
      <c r="A150" s="3">
        <f t="shared" si="34"/>
        <v>42651</v>
      </c>
      <c r="B150" s="7">
        <v>90</v>
      </c>
      <c r="C150" s="7">
        <v>443</v>
      </c>
      <c r="D150" s="7">
        <v>527</v>
      </c>
      <c r="E150" s="18">
        <v>708</v>
      </c>
      <c r="F150" s="7">
        <v>63</v>
      </c>
      <c r="G150" s="7">
        <v>430</v>
      </c>
      <c r="H150" s="7">
        <v>145</v>
      </c>
      <c r="I150" s="7">
        <v>29</v>
      </c>
      <c r="J150" s="7">
        <v>412</v>
      </c>
      <c r="K150" s="7">
        <v>1126</v>
      </c>
      <c r="L150" s="7">
        <v>223</v>
      </c>
      <c r="M150" s="7">
        <v>79</v>
      </c>
      <c r="N150" s="7">
        <v>67</v>
      </c>
      <c r="O150" s="7">
        <v>215</v>
      </c>
      <c r="P150" s="7">
        <v>27</v>
      </c>
      <c r="Q150" s="7">
        <v>99</v>
      </c>
      <c r="T150">
        <f t="shared" si="35"/>
        <v>2.25</v>
      </c>
      <c r="U150">
        <f t="shared" si="36"/>
        <v>1.3067846607669618</v>
      </c>
      <c r="V150">
        <f t="shared" si="37"/>
        <v>1.7392739273927393</v>
      </c>
      <c r="W150">
        <f t="shared" si="38"/>
        <v>1.9776536312849162</v>
      </c>
      <c r="X150">
        <f t="shared" si="39"/>
        <v>1.3695652173913044</v>
      </c>
      <c r="Y150">
        <f t="shared" si="40"/>
        <v>1.8297872340425532</v>
      </c>
      <c r="Z150">
        <f t="shared" si="41"/>
        <v>1.8125</v>
      </c>
      <c r="AA150">
        <f t="shared" si="42"/>
        <v>0.67441860465116277</v>
      </c>
      <c r="AB150">
        <f t="shared" si="43"/>
        <v>1.6546184738955823</v>
      </c>
      <c r="AC150">
        <f t="shared" si="44"/>
        <v>1.4491634491634491</v>
      </c>
      <c r="AD150">
        <f t="shared" si="45"/>
        <v>1.9910714285714286</v>
      </c>
      <c r="AE150">
        <f t="shared" si="46"/>
        <v>2.925925925925926</v>
      </c>
      <c r="AF150">
        <f t="shared" si="47"/>
        <v>1.9705882352941178</v>
      </c>
      <c r="AG150">
        <f t="shared" si="48"/>
        <v>4.3877551020408161</v>
      </c>
      <c r="AH150">
        <f t="shared" si="49"/>
        <v>1.35</v>
      </c>
      <c r="AI150">
        <f t="shared" si="50"/>
        <v>3.5357142857142856</v>
      </c>
      <c r="AJ150" s="5"/>
      <c r="AK150" s="5"/>
      <c r="AL150" s="5"/>
      <c r="AM150" s="5"/>
      <c r="AN150" s="5"/>
      <c r="AO150" s="5"/>
      <c r="AP150" s="5"/>
    </row>
    <row r="151" spans="1:42" x14ac:dyDescent="0.25">
      <c r="A151" s="3">
        <f t="shared" si="34"/>
        <v>42652</v>
      </c>
      <c r="B151" s="7">
        <v>97</v>
      </c>
      <c r="C151" s="7">
        <v>273</v>
      </c>
      <c r="D151" s="7">
        <v>535</v>
      </c>
      <c r="E151" s="18">
        <v>1000</v>
      </c>
      <c r="F151" s="7">
        <v>115</v>
      </c>
      <c r="G151" s="7">
        <v>819</v>
      </c>
      <c r="H151" s="7">
        <v>99</v>
      </c>
      <c r="I151" s="7">
        <v>0</v>
      </c>
      <c r="J151" s="7">
        <v>309</v>
      </c>
      <c r="K151" s="7">
        <v>2384</v>
      </c>
      <c r="L151" s="7">
        <v>134</v>
      </c>
      <c r="M151" s="7">
        <v>80</v>
      </c>
      <c r="N151" s="7">
        <v>72</v>
      </c>
      <c r="O151" s="7">
        <v>209</v>
      </c>
      <c r="P151" s="7">
        <v>21</v>
      </c>
      <c r="Q151" s="7">
        <v>113</v>
      </c>
      <c r="T151">
        <f t="shared" si="35"/>
        <v>2.3095238095238093</v>
      </c>
      <c r="U151">
        <f t="shared" si="36"/>
        <v>1.3448275862068966</v>
      </c>
      <c r="V151">
        <f t="shared" si="37"/>
        <v>1</v>
      </c>
      <c r="W151">
        <f t="shared" si="38"/>
        <v>3.4013605442176869</v>
      </c>
      <c r="X151">
        <f t="shared" si="39"/>
        <v>1</v>
      </c>
      <c r="Y151">
        <f t="shared" si="40"/>
        <v>2.8047945205479454</v>
      </c>
      <c r="Z151">
        <f t="shared" si="41"/>
        <v>0.8839285714285714</v>
      </c>
      <c r="AA151">
        <f t="shared" si="42"/>
        <v>1</v>
      </c>
      <c r="AB151">
        <f t="shared" si="43"/>
        <v>1.1360294117647058</v>
      </c>
      <c r="AC151">
        <f t="shared" si="44"/>
        <v>3.3767705382436262</v>
      </c>
      <c r="AD151">
        <f t="shared" si="45"/>
        <v>1.9705882352941178</v>
      </c>
      <c r="AE151">
        <f t="shared" si="46"/>
        <v>1.6</v>
      </c>
      <c r="AF151">
        <f t="shared" si="47"/>
        <v>4</v>
      </c>
      <c r="AG151">
        <f t="shared" si="48"/>
        <v>52.25</v>
      </c>
      <c r="AH151">
        <f t="shared" si="49"/>
        <v>1</v>
      </c>
      <c r="AI151">
        <f t="shared" si="50"/>
        <v>4.708333333333333</v>
      </c>
      <c r="AJ151" s="5"/>
      <c r="AK151" s="5"/>
      <c r="AL151" s="5"/>
      <c r="AM151" s="5"/>
      <c r="AN151" s="5"/>
      <c r="AO151" s="5"/>
      <c r="AP151" s="5"/>
    </row>
    <row r="152" spans="1:42" x14ac:dyDescent="0.25">
      <c r="A152" s="3">
        <f t="shared" si="34"/>
        <v>42653</v>
      </c>
      <c r="B152" s="7">
        <v>36</v>
      </c>
      <c r="C152" s="7">
        <v>247</v>
      </c>
      <c r="D152" s="7">
        <v>477</v>
      </c>
      <c r="E152" s="18">
        <v>343</v>
      </c>
      <c r="F152" s="7">
        <v>22</v>
      </c>
      <c r="G152" s="7">
        <v>128</v>
      </c>
      <c r="H152" s="7">
        <v>51</v>
      </c>
      <c r="I152" s="7">
        <v>0</v>
      </c>
      <c r="J152" s="7">
        <v>259</v>
      </c>
      <c r="K152" s="7">
        <v>802</v>
      </c>
      <c r="L152" s="7">
        <v>202</v>
      </c>
      <c r="M152" s="7">
        <v>25</v>
      </c>
      <c r="N152" s="7">
        <v>0</v>
      </c>
      <c r="O152" s="7">
        <v>73</v>
      </c>
      <c r="P152" s="7">
        <v>29</v>
      </c>
      <c r="Q152" s="7">
        <v>7</v>
      </c>
      <c r="T152">
        <f t="shared" si="35"/>
        <v>0.92307692307692313</v>
      </c>
      <c r="U152">
        <f t="shared" si="36"/>
        <v>3.3378378378378377</v>
      </c>
      <c r="V152">
        <f t="shared" si="37"/>
        <v>1.3140495867768596</v>
      </c>
      <c r="W152">
        <f t="shared" si="38"/>
        <v>1.1433333333333333</v>
      </c>
      <c r="X152">
        <f t="shared" si="39"/>
        <v>0.53658536585365857</v>
      </c>
      <c r="Y152">
        <f t="shared" si="40"/>
        <v>0.7441860465116279</v>
      </c>
      <c r="Z152">
        <f t="shared" si="41"/>
        <v>0.7846153846153846</v>
      </c>
      <c r="AA152">
        <f t="shared" si="42"/>
        <v>1</v>
      </c>
      <c r="AB152">
        <f t="shared" si="43"/>
        <v>2.1404958677685952</v>
      </c>
      <c r="AC152">
        <f t="shared" si="44"/>
        <v>1.5482625482625483</v>
      </c>
      <c r="AD152">
        <f t="shared" si="45"/>
        <v>2.8450704225352115</v>
      </c>
      <c r="AE152">
        <f t="shared" si="46"/>
        <v>1.5625</v>
      </c>
      <c r="AF152">
        <f t="shared" si="47"/>
        <v>0</v>
      </c>
      <c r="AG152">
        <f t="shared" si="48"/>
        <v>1.0735294117647058</v>
      </c>
      <c r="AH152">
        <f t="shared" si="49"/>
        <v>1.3181818181818181</v>
      </c>
      <c r="AI152">
        <f t="shared" si="50"/>
        <v>0.16666666666666666</v>
      </c>
      <c r="AJ152" s="5"/>
      <c r="AK152" s="5"/>
      <c r="AL152" s="5"/>
      <c r="AM152" s="5"/>
      <c r="AN152" s="5"/>
      <c r="AO152" s="5"/>
      <c r="AP152" s="5"/>
    </row>
    <row r="153" spans="1:42" x14ac:dyDescent="0.25">
      <c r="A153" s="3">
        <f t="shared" si="34"/>
        <v>42654</v>
      </c>
      <c r="B153" s="7">
        <v>33</v>
      </c>
      <c r="C153" s="7">
        <v>252</v>
      </c>
      <c r="D153" s="7">
        <v>594</v>
      </c>
      <c r="E153" s="18">
        <v>602</v>
      </c>
      <c r="F153" s="7">
        <v>33</v>
      </c>
      <c r="G153" s="7">
        <v>271</v>
      </c>
      <c r="H153" s="7">
        <v>77</v>
      </c>
      <c r="I153" s="7">
        <v>47</v>
      </c>
      <c r="J153" s="7">
        <v>344</v>
      </c>
      <c r="K153" s="7">
        <v>1211</v>
      </c>
      <c r="L153" s="7">
        <v>129</v>
      </c>
      <c r="M153" s="7">
        <v>65</v>
      </c>
      <c r="N153" s="7">
        <v>81</v>
      </c>
      <c r="O153" s="7">
        <v>146</v>
      </c>
      <c r="P153" s="7">
        <v>34</v>
      </c>
      <c r="Q153" s="7">
        <v>46</v>
      </c>
      <c r="T153">
        <f t="shared" si="35"/>
        <v>3.6666666666666665</v>
      </c>
      <c r="U153">
        <f t="shared" si="36"/>
        <v>0.83443708609271527</v>
      </c>
      <c r="V153">
        <f t="shared" si="37"/>
        <v>1.3878504672897196</v>
      </c>
      <c r="W153">
        <f t="shared" si="38"/>
        <v>1.1576923076923078</v>
      </c>
      <c r="X153">
        <f t="shared" si="39"/>
        <v>0.97058823529411764</v>
      </c>
      <c r="Y153">
        <f t="shared" si="40"/>
        <v>0.83384615384615379</v>
      </c>
      <c r="Z153">
        <f t="shared" si="41"/>
        <v>0.77777777777777779</v>
      </c>
      <c r="AA153">
        <f t="shared" si="42"/>
        <v>0.97916666666666663</v>
      </c>
      <c r="AB153">
        <f t="shared" si="43"/>
        <v>1.528888888888889</v>
      </c>
      <c r="AC153">
        <f t="shared" si="44"/>
        <v>0.9603489294210944</v>
      </c>
      <c r="AD153">
        <f t="shared" si="45"/>
        <v>0.93478260869565222</v>
      </c>
      <c r="AE153">
        <f t="shared" si="46"/>
        <v>1.015625</v>
      </c>
      <c r="AF153">
        <f t="shared" si="47"/>
        <v>5.4</v>
      </c>
      <c r="AG153">
        <f t="shared" si="48"/>
        <v>1.972972972972973</v>
      </c>
      <c r="AH153">
        <f t="shared" si="49"/>
        <v>0.68</v>
      </c>
      <c r="AI153">
        <f t="shared" si="50"/>
        <v>2</v>
      </c>
      <c r="AJ153" s="5"/>
      <c r="AK153" s="5"/>
      <c r="AL153" s="5"/>
      <c r="AM153" s="5"/>
      <c r="AN153" s="5"/>
      <c r="AO153" s="5"/>
      <c r="AP153" s="5"/>
    </row>
    <row r="154" spans="1:42" x14ac:dyDescent="0.25">
      <c r="A154" s="3">
        <f t="shared" si="34"/>
        <v>42655</v>
      </c>
      <c r="B154" s="7">
        <v>116</v>
      </c>
      <c r="C154" s="7">
        <v>706</v>
      </c>
      <c r="D154" s="7">
        <v>700</v>
      </c>
      <c r="E154" s="18">
        <v>671</v>
      </c>
      <c r="F154" s="7">
        <v>53</v>
      </c>
      <c r="G154" s="7">
        <v>509</v>
      </c>
      <c r="H154" s="7">
        <v>113</v>
      </c>
      <c r="I154" s="7">
        <v>56</v>
      </c>
      <c r="J154" s="7">
        <v>295</v>
      </c>
      <c r="K154" s="7">
        <v>1164</v>
      </c>
      <c r="L154" s="7">
        <v>175</v>
      </c>
      <c r="M154" s="7">
        <v>66</v>
      </c>
      <c r="N154" s="7">
        <v>97</v>
      </c>
      <c r="O154" s="7">
        <v>183</v>
      </c>
      <c r="P154" s="7">
        <v>25</v>
      </c>
      <c r="Q154" s="7">
        <v>67</v>
      </c>
      <c r="T154">
        <f t="shared" si="35"/>
        <v>2.3673469387755102</v>
      </c>
      <c r="U154">
        <f t="shared" si="36"/>
        <v>2.4513888888888888</v>
      </c>
      <c r="V154">
        <f t="shared" si="37"/>
        <v>1.8041237113402062</v>
      </c>
      <c r="W154">
        <f t="shared" si="38"/>
        <v>1.7893333333333334</v>
      </c>
      <c r="X154">
        <f t="shared" si="39"/>
        <v>0.74647887323943662</v>
      </c>
      <c r="Y154">
        <f t="shared" si="40"/>
        <v>2.1033057851239669</v>
      </c>
      <c r="Z154">
        <f t="shared" si="41"/>
        <v>1.0089285714285714</v>
      </c>
      <c r="AA154">
        <f t="shared" si="42"/>
        <v>5.6</v>
      </c>
      <c r="AB154">
        <f t="shared" si="43"/>
        <v>1.7151162790697674</v>
      </c>
      <c r="AC154">
        <f t="shared" si="44"/>
        <v>1.5058214747736094</v>
      </c>
      <c r="AD154">
        <f t="shared" si="45"/>
        <v>1.881720430107527</v>
      </c>
      <c r="AE154">
        <f t="shared" si="46"/>
        <v>1.2222222222222223</v>
      </c>
      <c r="AF154">
        <f t="shared" si="47"/>
        <v>2.7714285714285714</v>
      </c>
      <c r="AG154">
        <f t="shared" si="48"/>
        <v>1.2534246575342465</v>
      </c>
      <c r="AH154">
        <f t="shared" si="49"/>
        <v>2.5</v>
      </c>
      <c r="AI154">
        <f t="shared" si="50"/>
        <v>3.7222222222222223</v>
      </c>
      <c r="AJ154" s="5"/>
      <c r="AK154" s="5"/>
      <c r="AL154" s="5"/>
      <c r="AM154" s="5"/>
      <c r="AN154" s="5"/>
      <c r="AO154" s="5"/>
      <c r="AP154" s="5"/>
    </row>
    <row r="155" spans="1:42" x14ac:dyDescent="0.25">
      <c r="A155" s="3">
        <f t="shared" si="34"/>
        <v>42656</v>
      </c>
      <c r="B155" s="7">
        <v>101</v>
      </c>
      <c r="C155" s="7">
        <v>504</v>
      </c>
      <c r="D155" s="7">
        <v>849</v>
      </c>
      <c r="E155" s="18">
        <v>1076</v>
      </c>
      <c r="F155" s="7">
        <v>108</v>
      </c>
      <c r="G155" s="7">
        <v>662</v>
      </c>
      <c r="H155" s="7">
        <v>135</v>
      </c>
      <c r="I155" s="7">
        <v>61</v>
      </c>
      <c r="J155" s="7">
        <v>449</v>
      </c>
      <c r="K155" s="7">
        <v>1805</v>
      </c>
      <c r="L155" s="7">
        <v>237</v>
      </c>
      <c r="M155" s="7">
        <v>65</v>
      </c>
      <c r="N155" s="7">
        <v>128</v>
      </c>
      <c r="O155" s="7">
        <v>380</v>
      </c>
      <c r="P155" s="7">
        <v>33</v>
      </c>
      <c r="Q155" s="7">
        <v>81</v>
      </c>
      <c r="T155">
        <f t="shared" si="35"/>
        <v>2.1041666666666665</v>
      </c>
      <c r="U155">
        <f t="shared" si="36"/>
        <v>1.3333333333333333</v>
      </c>
      <c r="V155">
        <f t="shared" si="37"/>
        <v>1.3021472392638036</v>
      </c>
      <c r="W155">
        <f t="shared" si="38"/>
        <v>1.6477794793261868</v>
      </c>
      <c r="X155">
        <f t="shared" si="39"/>
        <v>1.0588235294117647</v>
      </c>
      <c r="Y155">
        <f t="shared" si="40"/>
        <v>2.1563517915309447</v>
      </c>
      <c r="Z155">
        <f t="shared" si="41"/>
        <v>1.4516129032258065</v>
      </c>
      <c r="AA155">
        <f t="shared" si="42"/>
        <v>2.1785714285714284</v>
      </c>
      <c r="AB155">
        <f t="shared" si="43"/>
        <v>1.5644599303135889</v>
      </c>
      <c r="AC155">
        <f t="shared" si="44"/>
        <v>1.709280303030303</v>
      </c>
      <c r="AD155">
        <f t="shared" si="45"/>
        <v>1.2408376963350785</v>
      </c>
      <c r="AE155">
        <f t="shared" si="46"/>
        <v>1.4772727272727273</v>
      </c>
      <c r="AF155">
        <f t="shared" si="47"/>
        <v>3.1219512195121952</v>
      </c>
      <c r="AG155">
        <f t="shared" si="48"/>
        <v>3.2203389830508473</v>
      </c>
      <c r="AH155">
        <f t="shared" si="49"/>
        <v>0.80487804878048785</v>
      </c>
      <c r="AI155">
        <f t="shared" si="50"/>
        <v>4.2631578947368425</v>
      </c>
      <c r="AJ155" s="5"/>
      <c r="AK155" s="5"/>
      <c r="AL155" s="5"/>
      <c r="AM155" s="5"/>
      <c r="AN155" s="5"/>
      <c r="AO155" s="5"/>
      <c r="AP155" s="5"/>
    </row>
    <row r="156" spans="1:42" x14ac:dyDescent="0.25">
      <c r="A156" s="3">
        <f t="shared" si="34"/>
        <v>42657</v>
      </c>
      <c r="B156" s="7">
        <v>131</v>
      </c>
      <c r="C156" s="7">
        <v>551</v>
      </c>
      <c r="D156" s="7">
        <v>967</v>
      </c>
      <c r="E156" s="18">
        <v>1145</v>
      </c>
      <c r="F156" s="7">
        <v>103</v>
      </c>
      <c r="G156" s="7">
        <v>670</v>
      </c>
      <c r="H156" s="7">
        <v>168</v>
      </c>
      <c r="I156" s="7">
        <v>57</v>
      </c>
      <c r="J156" s="7">
        <v>715</v>
      </c>
      <c r="K156" s="7">
        <v>2154</v>
      </c>
      <c r="L156" s="7">
        <v>237</v>
      </c>
      <c r="M156" s="7">
        <v>54</v>
      </c>
      <c r="N156" s="7">
        <v>112</v>
      </c>
      <c r="O156" s="7">
        <v>213</v>
      </c>
      <c r="P156" s="7">
        <v>36</v>
      </c>
      <c r="Q156" s="7">
        <v>75</v>
      </c>
      <c r="T156">
        <f t="shared" si="35"/>
        <v>2.3818181818181818</v>
      </c>
      <c r="U156">
        <f t="shared" si="36"/>
        <v>1.1086519114688129</v>
      </c>
      <c r="V156">
        <f t="shared" si="37"/>
        <v>1.6817391304347826</v>
      </c>
      <c r="W156">
        <f t="shared" si="38"/>
        <v>11.336633663366337</v>
      </c>
      <c r="X156">
        <f t="shared" si="39"/>
        <v>1.3733333333333333</v>
      </c>
      <c r="Y156">
        <f t="shared" si="40"/>
        <v>1</v>
      </c>
      <c r="Z156">
        <f t="shared" si="41"/>
        <v>1.3548387096774193</v>
      </c>
      <c r="AA156">
        <f t="shared" si="42"/>
        <v>4.75</v>
      </c>
      <c r="AB156">
        <f t="shared" si="43"/>
        <v>3.6111111111111112</v>
      </c>
      <c r="AC156">
        <f t="shared" si="44"/>
        <v>-1077</v>
      </c>
      <c r="AD156">
        <f t="shared" si="45"/>
        <v>4.9375</v>
      </c>
      <c r="AE156">
        <f t="shared" si="46"/>
        <v>1</v>
      </c>
      <c r="AF156">
        <f t="shared" si="47"/>
        <v>5.0909090909090908</v>
      </c>
      <c r="AG156">
        <f t="shared" si="48"/>
        <v>1.7899159663865547</v>
      </c>
      <c r="AH156">
        <f t="shared" si="49"/>
        <v>2</v>
      </c>
      <c r="AI156">
        <f t="shared" si="50"/>
        <v>-2.0270270270270272</v>
      </c>
      <c r="AJ156" s="5"/>
      <c r="AK156" s="5"/>
      <c r="AL156" s="5"/>
      <c r="AM156" s="5"/>
      <c r="AN156" s="5"/>
      <c r="AO156" s="5"/>
      <c r="AP156" s="5"/>
    </row>
    <row r="157" spans="1:42" x14ac:dyDescent="0.25">
      <c r="A157" s="3">
        <f t="shared" si="34"/>
        <v>42658</v>
      </c>
      <c r="B157" s="7">
        <v>151</v>
      </c>
      <c r="C157" s="7">
        <v>676</v>
      </c>
      <c r="D157" s="7">
        <v>1198</v>
      </c>
      <c r="E157" s="18">
        <v>1224</v>
      </c>
      <c r="F157" s="7">
        <v>100</v>
      </c>
      <c r="G157" s="7">
        <v>882</v>
      </c>
      <c r="H157" s="7">
        <v>209</v>
      </c>
      <c r="I157" s="7">
        <v>52</v>
      </c>
      <c r="J157" s="7">
        <v>563</v>
      </c>
      <c r="K157" s="7">
        <v>1889</v>
      </c>
      <c r="L157" s="7">
        <v>343</v>
      </c>
      <c r="M157" s="7">
        <v>90</v>
      </c>
      <c r="N157" s="7">
        <v>153</v>
      </c>
      <c r="O157" s="7">
        <v>403</v>
      </c>
      <c r="P157" s="7">
        <v>77</v>
      </c>
      <c r="Q157" s="7">
        <v>82</v>
      </c>
      <c r="T157">
        <f t="shared" si="35"/>
        <v>1.6777777777777778</v>
      </c>
      <c r="U157">
        <f t="shared" si="36"/>
        <v>1.5259593679458239</v>
      </c>
      <c r="V157">
        <f t="shared" si="37"/>
        <v>2.2732447817836814</v>
      </c>
      <c r="W157">
        <f t="shared" si="38"/>
        <v>1.728813559322034</v>
      </c>
      <c r="X157">
        <f t="shared" si="39"/>
        <v>1.5873015873015872</v>
      </c>
      <c r="Y157">
        <f t="shared" si="40"/>
        <v>2.0511627906976746</v>
      </c>
      <c r="Z157">
        <f t="shared" si="41"/>
        <v>1.4413793103448276</v>
      </c>
      <c r="AA157">
        <f t="shared" si="42"/>
        <v>1.7931034482758621</v>
      </c>
      <c r="AB157">
        <f t="shared" si="43"/>
        <v>1.366504854368932</v>
      </c>
      <c r="AC157">
        <f t="shared" si="44"/>
        <v>1.6776198934280639</v>
      </c>
      <c r="AD157">
        <f t="shared" si="45"/>
        <v>1.5381165919282511</v>
      </c>
      <c r="AE157">
        <f t="shared" si="46"/>
        <v>1.139240506329114</v>
      </c>
      <c r="AF157">
        <f t="shared" si="47"/>
        <v>2.283582089552239</v>
      </c>
      <c r="AG157">
        <f t="shared" si="48"/>
        <v>1.8744186046511628</v>
      </c>
      <c r="AH157">
        <f t="shared" si="49"/>
        <v>2.8518518518518516</v>
      </c>
      <c r="AI157">
        <f t="shared" si="50"/>
        <v>0.82828282828282829</v>
      </c>
      <c r="AJ157" s="5"/>
      <c r="AK157" s="5"/>
      <c r="AL157" s="5"/>
      <c r="AM157" s="5"/>
      <c r="AN157" s="5"/>
      <c r="AO157" s="5"/>
      <c r="AP157" s="5"/>
    </row>
    <row r="158" spans="1:42" x14ac:dyDescent="0.25">
      <c r="A158" s="3">
        <f t="shared" si="34"/>
        <v>42659</v>
      </c>
      <c r="B158" s="7">
        <v>136</v>
      </c>
      <c r="C158" s="7">
        <v>363</v>
      </c>
      <c r="D158" s="7">
        <v>700</v>
      </c>
      <c r="E158" s="18">
        <v>1036</v>
      </c>
      <c r="F158" s="7">
        <v>87</v>
      </c>
      <c r="G158" s="7">
        <v>407</v>
      </c>
      <c r="H158" s="7">
        <v>85</v>
      </c>
      <c r="I158" s="7">
        <v>39</v>
      </c>
      <c r="J158" s="7">
        <v>294</v>
      </c>
      <c r="K158" s="7">
        <v>1477</v>
      </c>
      <c r="L158" s="7">
        <v>177</v>
      </c>
      <c r="M158" s="7">
        <v>26</v>
      </c>
      <c r="N158" s="7">
        <v>107</v>
      </c>
      <c r="O158" s="7">
        <v>197</v>
      </c>
      <c r="P158" s="7">
        <v>105</v>
      </c>
      <c r="Q158" s="7">
        <v>88</v>
      </c>
      <c r="T158">
        <f t="shared" si="35"/>
        <v>1.402061855670103</v>
      </c>
      <c r="U158">
        <f t="shared" si="36"/>
        <v>1.3296703296703296</v>
      </c>
      <c r="V158">
        <f t="shared" si="37"/>
        <v>1.308411214953271</v>
      </c>
      <c r="W158">
        <f t="shared" si="38"/>
        <v>1.036</v>
      </c>
      <c r="X158">
        <f t="shared" si="39"/>
        <v>0.75652173913043474</v>
      </c>
      <c r="Y158">
        <f t="shared" si="40"/>
        <v>0.49694749694749696</v>
      </c>
      <c r="Z158">
        <f t="shared" si="41"/>
        <v>0.85858585858585856</v>
      </c>
      <c r="AA158">
        <f t="shared" si="42"/>
        <v>1</v>
      </c>
      <c r="AB158">
        <f t="shared" si="43"/>
        <v>0.95145631067961167</v>
      </c>
      <c r="AC158">
        <f t="shared" si="44"/>
        <v>0.61954697986577179</v>
      </c>
      <c r="AD158">
        <f t="shared" si="45"/>
        <v>1.3208955223880596</v>
      </c>
      <c r="AE158">
        <f t="shared" si="46"/>
        <v>0.32500000000000001</v>
      </c>
      <c r="AF158">
        <f t="shared" si="47"/>
        <v>1.4861111111111112</v>
      </c>
      <c r="AG158">
        <f t="shared" si="48"/>
        <v>0.9425837320574163</v>
      </c>
      <c r="AH158">
        <f t="shared" si="49"/>
        <v>5</v>
      </c>
      <c r="AI158">
        <f t="shared" si="50"/>
        <v>0.77876106194690264</v>
      </c>
      <c r="AJ158" s="5"/>
      <c r="AK158" s="5"/>
      <c r="AL158" s="5"/>
      <c r="AM158" s="5"/>
      <c r="AN158" s="5"/>
      <c r="AO158" s="5"/>
      <c r="AP158" s="5"/>
    </row>
    <row r="159" spans="1:42" x14ac:dyDescent="0.25">
      <c r="A159" s="3">
        <f t="shared" si="34"/>
        <v>42660</v>
      </c>
      <c r="B159" s="7">
        <v>113</v>
      </c>
      <c r="C159" s="7">
        <v>302</v>
      </c>
      <c r="D159" s="7">
        <v>700</v>
      </c>
      <c r="E159" s="18">
        <v>795</v>
      </c>
      <c r="F159" s="7">
        <v>26</v>
      </c>
      <c r="G159" s="7">
        <v>336</v>
      </c>
      <c r="H159" s="7">
        <v>160</v>
      </c>
      <c r="I159" s="7">
        <v>26</v>
      </c>
      <c r="J159" s="7">
        <v>271</v>
      </c>
      <c r="K159" s="7">
        <v>863</v>
      </c>
      <c r="L159" s="7">
        <v>248</v>
      </c>
      <c r="M159" s="7">
        <v>88</v>
      </c>
      <c r="N159" s="7">
        <v>39</v>
      </c>
      <c r="O159" s="7">
        <v>340</v>
      </c>
      <c r="P159" s="7">
        <v>43</v>
      </c>
      <c r="Q159" s="7">
        <v>32</v>
      </c>
      <c r="T159">
        <f t="shared" si="35"/>
        <v>3.1388888888888888</v>
      </c>
      <c r="U159">
        <f t="shared" si="36"/>
        <v>1.2226720647773279</v>
      </c>
      <c r="V159">
        <f t="shared" si="37"/>
        <v>1.4675052410901468</v>
      </c>
      <c r="W159">
        <f t="shared" si="38"/>
        <v>2.3177842565597668</v>
      </c>
      <c r="X159">
        <f t="shared" si="39"/>
        <v>1.1818181818181819</v>
      </c>
      <c r="Y159">
        <f t="shared" si="40"/>
        <v>2.625</v>
      </c>
      <c r="Z159">
        <f t="shared" si="41"/>
        <v>3.1372549019607843</v>
      </c>
      <c r="AA159">
        <f t="shared" si="42"/>
        <v>1</v>
      </c>
      <c r="AB159">
        <f t="shared" si="43"/>
        <v>1.0463320463320462</v>
      </c>
      <c r="AC159">
        <f t="shared" si="44"/>
        <v>1.0760598503740648</v>
      </c>
      <c r="AD159">
        <f t="shared" si="45"/>
        <v>1.2277227722772277</v>
      </c>
      <c r="AE159">
        <f t="shared" si="46"/>
        <v>3.52</v>
      </c>
      <c r="AF159">
        <f t="shared" si="47"/>
        <v>1</v>
      </c>
      <c r="AG159">
        <f t="shared" si="48"/>
        <v>4.6575342465753424</v>
      </c>
      <c r="AH159">
        <f t="shared" si="49"/>
        <v>1.4827586206896552</v>
      </c>
      <c r="AI159">
        <f t="shared" si="50"/>
        <v>4.5714285714285712</v>
      </c>
      <c r="AJ159" s="5"/>
      <c r="AK159" s="5"/>
      <c r="AL159" s="5"/>
      <c r="AM159" s="5"/>
      <c r="AN159" s="5"/>
      <c r="AO159" s="5"/>
      <c r="AP159" s="5"/>
    </row>
    <row r="160" spans="1:42" x14ac:dyDescent="0.25">
      <c r="A160" s="3">
        <f t="shared" si="34"/>
        <v>42661</v>
      </c>
      <c r="B160" s="7">
        <v>58</v>
      </c>
      <c r="C160" s="7">
        <v>475</v>
      </c>
      <c r="D160" s="7">
        <v>668</v>
      </c>
      <c r="E160" s="18">
        <v>1145</v>
      </c>
      <c r="F160" s="7">
        <v>40</v>
      </c>
      <c r="G160" s="7">
        <v>0</v>
      </c>
      <c r="H160" s="7">
        <v>91</v>
      </c>
      <c r="I160" s="7">
        <v>14</v>
      </c>
      <c r="J160" s="7">
        <v>279</v>
      </c>
      <c r="K160" s="7">
        <v>2150</v>
      </c>
      <c r="L160" s="7">
        <v>295</v>
      </c>
      <c r="M160" s="7">
        <v>0</v>
      </c>
      <c r="N160" s="7">
        <v>48</v>
      </c>
      <c r="O160" s="7">
        <v>165</v>
      </c>
      <c r="P160" s="7">
        <v>52</v>
      </c>
      <c r="Q160" s="7">
        <v>0</v>
      </c>
      <c r="T160">
        <f t="shared" si="35"/>
        <v>1.7575757575757576</v>
      </c>
      <c r="U160">
        <f t="shared" si="36"/>
        <v>1.8849206349206349</v>
      </c>
      <c r="V160">
        <f t="shared" si="37"/>
        <v>1.1245791245791246</v>
      </c>
      <c r="W160">
        <f t="shared" si="38"/>
        <v>1.9019933554817277</v>
      </c>
      <c r="X160">
        <f t="shared" si="39"/>
        <v>1.2121212121212122</v>
      </c>
      <c r="Y160">
        <f t="shared" si="40"/>
        <v>0</v>
      </c>
      <c r="Z160">
        <f t="shared" si="41"/>
        <v>1.1818181818181819</v>
      </c>
      <c r="AA160">
        <f t="shared" si="42"/>
        <v>0.2978723404255319</v>
      </c>
      <c r="AB160">
        <f t="shared" si="43"/>
        <v>0.81104651162790697</v>
      </c>
      <c r="AC160">
        <f t="shared" si="44"/>
        <v>1.7753922378199836</v>
      </c>
      <c r="AD160">
        <f t="shared" si="45"/>
        <v>2.2868217054263567</v>
      </c>
      <c r="AE160">
        <f t="shared" si="46"/>
        <v>0</v>
      </c>
      <c r="AF160">
        <f t="shared" si="47"/>
        <v>0.59259259259259256</v>
      </c>
      <c r="AG160">
        <f t="shared" si="48"/>
        <v>1.1301369863013699</v>
      </c>
      <c r="AH160">
        <f t="shared" si="49"/>
        <v>1.5294117647058822</v>
      </c>
      <c r="AI160">
        <f t="shared" si="50"/>
        <v>0</v>
      </c>
      <c r="AJ160" s="5"/>
      <c r="AK160" s="5"/>
      <c r="AL160" s="5"/>
      <c r="AM160" s="5"/>
      <c r="AN160" s="5"/>
      <c r="AO160" s="5"/>
      <c r="AP160" s="5"/>
    </row>
    <row r="161" spans="1:42" x14ac:dyDescent="0.25">
      <c r="A161" s="3">
        <f t="shared" si="34"/>
        <v>42662</v>
      </c>
      <c r="B161" s="7">
        <v>74</v>
      </c>
      <c r="C161" s="7">
        <v>823</v>
      </c>
      <c r="D161" s="7">
        <v>973</v>
      </c>
      <c r="E161" s="18">
        <v>1222</v>
      </c>
      <c r="F161" s="7">
        <v>95</v>
      </c>
      <c r="G161" s="7">
        <v>1531</v>
      </c>
      <c r="H161" s="7">
        <v>206</v>
      </c>
      <c r="I161" s="7">
        <v>72</v>
      </c>
      <c r="J161" s="7">
        <v>480</v>
      </c>
      <c r="K161" s="7">
        <v>2189</v>
      </c>
      <c r="L161" s="7">
        <v>252</v>
      </c>
      <c r="M161" s="7">
        <v>275</v>
      </c>
      <c r="N161" s="7">
        <v>147</v>
      </c>
      <c r="O161" s="7">
        <v>466</v>
      </c>
      <c r="P161" s="7">
        <v>53</v>
      </c>
      <c r="Q161" s="7">
        <v>185</v>
      </c>
      <c r="T161">
        <f t="shared" si="35"/>
        <v>0.63793103448275867</v>
      </c>
      <c r="U161">
        <f t="shared" si="36"/>
        <v>1.1657223796033995</v>
      </c>
      <c r="V161">
        <f t="shared" si="37"/>
        <v>1.39</v>
      </c>
      <c r="W161">
        <f t="shared" si="38"/>
        <v>1.8211624441132639</v>
      </c>
      <c r="X161">
        <f t="shared" si="39"/>
        <v>1.7924528301886793</v>
      </c>
      <c r="Y161">
        <f t="shared" si="40"/>
        <v>3.0078585461689586</v>
      </c>
      <c r="Z161">
        <f t="shared" si="41"/>
        <v>1.8230088495575221</v>
      </c>
      <c r="AA161">
        <f t="shared" si="42"/>
        <v>1.2857142857142858</v>
      </c>
      <c r="AB161">
        <f t="shared" si="43"/>
        <v>1.6271186440677967</v>
      </c>
      <c r="AC161">
        <f t="shared" si="44"/>
        <v>1.8805841924398625</v>
      </c>
      <c r="AD161">
        <f t="shared" si="45"/>
        <v>1.44</v>
      </c>
      <c r="AE161">
        <f t="shared" si="46"/>
        <v>4.166666666666667</v>
      </c>
      <c r="AF161">
        <f t="shared" si="47"/>
        <v>1.5154639175257731</v>
      </c>
      <c r="AG161">
        <f t="shared" si="48"/>
        <v>2.5464480874316942</v>
      </c>
      <c r="AH161">
        <f t="shared" si="49"/>
        <v>2.12</v>
      </c>
      <c r="AI161">
        <f t="shared" si="50"/>
        <v>2.7611940298507465</v>
      </c>
      <c r="AJ161" s="5"/>
      <c r="AK161" s="5"/>
      <c r="AL161" s="5"/>
      <c r="AM161" s="5"/>
      <c r="AN161" s="5"/>
      <c r="AO161" s="5"/>
      <c r="AP161" s="5"/>
    </row>
    <row r="162" spans="1:42" x14ac:dyDescent="0.25">
      <c r="A162" s="3">
        <f t="shared" si="34"/>
        <v>42663</v>
      </c>
      <c r="B162" s="7">
        <v>187</v>
      </c>
      <c r="C162" s="7">
        <v>971</v>
      </c>
      <c r="D162" s="7">
        <v>1438</v>
      </c>
      <c r="E162" s="18">
        <v>1988</v>
      </c>
      <c r="F162" s="7">
        <v>143</v>
      </c>
      <c r="G162" s="7">
        <v>1133</v>
      </c>
      <c r="H162" s="7">
        <v>200</v>
      </c>
      <c r="I162" s="7">
        <v>89</v>
      </c>
      <c r="J162" s="7">
        <v>815</v>
      </c>
      <c r="K162" s="7">
        <v>2624</v>
      </c>
      <c r="L162" s="7">
        <v>441</v>
      </c>
      <c r="M162" s="7">
        <v>158</v>
      </c>
      <c r="N162" s="7">
        <v>219</v>
      </c>
      <c r="O162" s="7">
        <v>601</v>
      </c>
      <c r="P162" s="7">
        <v>106</v>
      </c>
      <c r="Q162" s="7">
        <v>152</v>
      </c>
      <c r="T162">
        <f t="shared" si="35"/>
        <v>1.8514851485148516</v>
      </c>
      <c r="U162">
        <f t="shared" si="36"/>
        <v>1.9265873015873016</v>
      </c>
      <c r="V162">
        <f t="shared" si="37"/>
        <v>1.6937573616018846</v>
      </c>
      <c r="W162">
        <f t="shared" si="38"/>
        <v>1.8475836431226766</v>
      </c>
      <c r="X162">
        <f t="shared" si="39"/>
        <v>1.3240740740740742</v>
      </c>
      <c r="Y162">
        <f t="shared" si="40"/>
        <v>1.7114803625377644</v>
      </c>
      <c r="Z162">
        <f t="shared" si="41"/>
        <v>1.4814814814814814</v>
      </c>
      <c r="AA162">
        <f t="shared" si="42"/>
        <v>1.459016393442623</v>
      </c>
      <c r="AB162">
        <f t="shared" si="43"/>
        <v>1.8151447661469933</v>
      </c>
      <c r="AC162">
        <f t="shared" si="44"/>
        <v>1.4537396121883657</v>
      </c>
      <c r="AD162">
        <f t="shared" si="45"/>
        <v>1.860759493670886</v>
      </c>
      <c r="AE162">
        <f t="shared" si="46"/>
        <v>2.4307692307692306</v>
      </c>
      <c r="AF162">
        <f t="shared" si="47"/>
        <v>1.7109375</v>
      </c>
      <c r="AG162">
        <f t="shared" si="48"/>
        <v>1.581578947368421</v>
      </c>
      <c r="AH162">
        <f t="shared" si="49"/>
        <v>3.2121212121212119</v>
      </c>
      <c r="AI162">
        <f t="shared" si="50"/>
        <v>1.8765432098765431</v>
      </c>
      <c r="AJ162" s="5"/>
      <c r="AK162" s="5"/>
      <c r="AL162" s="5"/>
      <c r="AM162" s="5"/>
      <c r="AN162" s="5"/>
      <c r="AO162" s="5"/>
      <c r="AP162" s="5"/>
    </row>
    <row r="163" spans="1:42" x14ac:dyDescent="0.25">
      <c r="A163" s="3">
        <f t="shared" si="34"/>
        <v>42664</v>
      </c>
      <c r="B163" s="7">
        <v>196</v>
      </c>
      <c r="C163" s="7">
        <v>783</v>
      </c>
      <c r="D163" s="7">
        <v>1953</v>
      </c>
      <c r="E163" s="18">
        <v>1964</v>
      </c>
      <c r="F163" s="7">
        <v>152</v>
      </c>
      <c r="G163" s="7">
        <v>958</v>
      </c>
      <c r="H163" s="7">
        <v>276</v>
      </c>
      <c r="I163" s="7">
        <v>59</v>
      </c>
      <c r="J163" s="7">
        <v>652</v>
      </c>
      <c r="K163" s="7">
        <v>2740</v>
      </c>
      <c r="L163" s="7">
        <v>546</v>
      </c>
      <c r="M163" s="7">
        <v>137</v>
      </c>
      <c r="N163" s="7">
        <v>200</v>
      </c>
      <c r="O163" s="7">
        <v>564</v>
      </c>
      <c r="P163" s="7">
        <v>149</v>
      </c>
      <c r="Q163" s="7">
        <v>144</v>
      </c>
      <c r="T163">
        <f t="shared" si="35"/>
        <v>1.4961832061068703</v>
      </c>
      <c r="U163">
        <f t="shared" si="36"/>
        <v>1.4210526315789473</v>
      </c>
      <c r="V163">
        <f t="shared" si="37"/>
        <v>2.0196483971044468</v>
      </c>
      <c r="W163">
        <f t="shared" si="38"/>
        <v>1.7152838427947599</v>
      </c>
      <c r="X163">
        <f t="shared" si="39"/>
        <v>1.4757281553398058</v>
      </c>
      <c r="Y163">
        <f t="shared" si="40"/>
        <v>1.4298507462686567</v>
      </c>
      <c r="Z163">
        <f t="shared" si="41"/>
        <v>1.6428571428571428</v>
      </c>
      <c r="AA163">
        <f t="shared" si="42"/>
        <v>1.0350877192982457</v>
      </c>
      <c r="AB163">
        <f t="shared" si="43"/>
        <v>0.91188811188811192</v>
      </c>
      <c r="AC163">
        <f t="shared" si="44"/>
        <v>1.2720519962859795</v>
      </c>
      <c r="AD163">
        <f t="shared" si="45"/>
        <v>2.3037974683544302</v>
      </c>
      <c r="AE163">
        <f t="shared" si="46"/>
        <v>2.5370370370370372</v>
      </c>
      <c r="AF163">
        <f t="shared" si="47"/>
        <v>1.7857142857142858</v>
      </c>
      <c r="AG163">
        <f t="shared" si="48"/>
        <v>2.647887323943662</v>
      </c>
      <c r="AH163">
        <f t="shared" si="49"/>
        <v>4.1388888888888893</v>
      </c>
      <c r="AI163">
        <f t="shared" si="50"/>
        <v>1.92</v>
      </c>
      <c r="AJ163" s="5"/>
      <c r="AK163" s="5"/>
      <c r="AL163" s="5"/>
      <c r="AM163" s="5"/>
      <c r="AN163" s="5"/>
      <c r="AO163" s="5"/>
      <c r="AP163" s="5"/>
    </row>
    <row r="164" spans="1:42" x14ac:dyDescent="0.25">
      <c r="A164" s="3">
        <f t="shared" si="34"/>
        <v>42665</v>
      </c>
      <c r="B164" s="7">
        <v>224</v>
      </c>
      <c r="C164" s="7">
        <v>893</v>
      </c>
      <c r="D164" s="7">
        <v>1753</v>
      </c>
      <c r="E164" s="18">
        <v>2265</v>
      </c>
      <c r="F164" s="7">
        <v>134</v>
      </c>
      <c r="G164" s="7">
        <v>1730</v>
      </c>
      <c r="H164" s="7">
        <v>360</v>
      </c>
      <c r="I164" s="7">
        <v>120</v>
      </c>
      <c r="J164" s="7">
        <v>1023</v>
      </c>
      <c r="K164" s="7">
        <v>4370</v>
      </c>
      <c r="L164" s="7">
        <v>595</v>
      </c>
      <c r="M164" s="7">
        <v>236</v>
      </c>
      <c r="N164" s="7">
        <v>224</v>
      </c>
      <c r="O164" s="7">
        <v>382</v>
      </c>
      <c r="P164" s="7">
        <v>118</v>
      </c>
      <c r="Q164" s="7">
        <v>152</v>
      </c>
      <c r="T164">
        <f t="shared" si="35"/>
        <v>1.4834437086092715</v>
      </c>
      <c r="U164">
        <f t="shared" si="36"/>
        <v>1.3210059171597632</v>
      </c>
      <c r="V164">
        <f t="shared" si="37"/>
        <v>1.4632721202003338</v>
      </c>
      <c r="W164">
        <f t="shared" si="38"/>
        <v>1.8504901960784315</v>
      </c>
      <c r="X164">
        <f t="shared" si="39"/>
        <v>1.34</v>
      </c>
      <c r="Y164">
        <f t="shared" si="40"/>
        <v>1.961451247165533</v>
      </c>
      <c r="Z164">
        <f t="shared" si="41"/>
        <v>1.7224880382775121</v>
      </c>
      <c r="AA164">
        <f t="shared" si="42"/>
        <v>2.3076923076923075</v>
      </c>
      <c r="AB164">
        <f t="shared" si="43"/>
        <v>1.8170515097690942</v>
      </c>
      <c r="AC164">
        <f t="shared" si="44"/>
        <v>2.3133933298041294</v>
      </c>
      <c r="AD164">
        <f t="shared" si="45"/>
        <v>1.7346938775510203</v>
      </c>
      <c r="AE164">
        <f t="shared" si="46"/>
        <v>2.6222222222222222</v>
      </c>
      <c r="AF164">
        <f t="shared" si="47"/>
        <v>1.4640522875816993</v>
      </c>
      <c r="AG164">
        <f t="shared" si="48"/>
        <v>0.94789081885856075</v>
      </c>
      <c r="AH164">
        <f t="shared" si="49"/>
        <v>1.5324675324675325</v>
      </c>
      <c r="AI164">
        <f t="shared" si="50"/>
        <v>1.8536585365853659</v>
      </c>
      <c r="AJ164" s="5"/>
      <c r="AK164" s="5"/>
      <c r="AL164" s="5"/>
      <c r="AM164" s="5"/>
      <c r="AN164" s="5"/>
      <c r="AO164" s="5"/>
      <c r="AP164" s="5"/>
    </row>
    <row r="165" spans="1:42" x14ac:dyDescent="0.25">
      <c r="A165" s="3">
        <f t="shared" si="34"/>
        <v>42666</v>
      </c>
      <c r="B165" s="7">
        <v>247</v>
      </c>
      <c r="C165" s="7">
        <v>416</v>
      </c>
      <c r="D165" s="7">
        <v>1644</v>
      </c>
      <c r="E165" s="18">
        <v>1667</v>
      </c>
      <c r="F165" s="7">
        <v>192</v>
      </c>
      <c r="G165" s="7">
        <v>1099</v>
      </c>
      <c r="H165" s="7">
        <v>303</v>
      </c>
      <c r="I165" s="7">
        <v>78</v>
      </c>
      <c r="J165" s="7">
        <v>539</v>
      </c>
      <c r="K165" s="7">
        <v>3142</v>
      </c>
      <c r="L165" s="7">
        <v>337</v>
      </c>
      <c r="M165" s="7">
        <v>142</v>
      </c>
      <c r="N165" s="7">
        <v>148</v>
      </c>
      <c r="O165" s="7">
        <v>784</v>
      </c>
      <c r="P165" s="7">
        <v>142</v>
      </c>
      <c r="Q165" s="7">
        <v>256</v>
      </c>
      <c r="T165">
        <f t="shared" si="35"/>
        <v>1.8161764705882353</v>
      </c>
      <c r="U165">
        <f t="shared" si="36"/>
        <v>1.1460055096418733</v>
      </c>
      <c r="V165">
        <f t="shared" si="37"/>
        <v>2.3485714285714288</v>
      </c>
      <c r="W165">
        <f t="shared" si="38"/>
        <v>1.609073359073359</v>
      </c>
      <c r="X165">
        <f t="shared" si="39"/>
        <v>2.2068965517241379</v>
      </c>
      <c r="Y165">
        <f t="shared" si="40"/>
        <v>2.7002457002457003</v>
      </c>
      <c r="Z165">
        <f t="shared" si="41"/>
        <v>3.5647058823529414</v>
      </c>
      <c r="AA165">
        <f t="shared" si="42"/>
        <v>2</v>
      </c>
      <c r="AB165">
        <f t="shared" si="43"/>
        <v>1.8333333333333333</v>
      </c>
      <c r="AC165">
        <f t="shared" si="44"/>
        <v>2.1272850372376437</v>
      </c>
      <c r="AD165">
        <f t="shared" si="45"/>
        <v>1.9039548022598871</v>
      </c>
      <c r="AE165">
        <f t="shared" si="46"/>
        <v>5.4615384615384617</v>
      </c>
      <c r="AF165">
        <f t="shared" si="47"/>
        <v>1.3831775700934579</v>
      </c>
      <c r="AG165">
        <f t="shared" si="48"/>
        <v>3.9796954314720812</v>
      </c>
      <c r="AH165">
        <f t="shared" si="49"/>
        <v>1.3523809523809525</v>
      </c>
      <c r="AI165">
        <f t="shared" si="50"/>
        <v>2.9090909090909092</v>
      </c>
      <c r="AJ165" s="5"/>
      <c r="AK165" s="5"/>
      <c r="AL165" s="5"/>
      <c r="AM165" s="5"/>
      <c r="AN165" s="5"/>
      <c r="AO165" s="5"/>
      <c r="AP165" s="5"/>
    </row>
    <row r="166" spans="1:42" x14ac:dyDescent="0.25">
      <c r="A166" s="3">
        <f t="shared" si="34"/>
        <v>42667</v>
      </c>
      <c r="B166" s="7">
        <v>157</v>
      </c>
      <c r="C166" s="7">
        <v>303</v>
      </c>
      <c r="D166" s="7">
        <v>1098</v>
      </c>
      <c r="E166" s="18">
        <v>208</v>
      </c>
      <c r="F166" s="7">
        <v>63</v>
      </c>
      <c r="G166" s="7">
        <v>0</v>
      </c>
      <c r="H166" s="7">
        <v>167</v>
      </c>
      <c r="I166" s="7">
        <v>32</v>
      </c>
      <c r="J166" s="7">
        <v>819</v>
      </c>
      <c r="K166" s="7">
        <v>0</v>
      </c>
      <c r="L166" s="7">
        <v>418</v>
      </c>
      <c r="M166" s="7">
        <v>0</v>
      </c>
      <c r="N166" s="7">
        <v>131</v>
      </c>
      <c r="O166" s="7">
        <v>0</v>
      </c>
      <c r="P166" s="7">
        <v>0</v>
      </c>
      <c r="Q166" s="7">
        <v>0</v>
      </c>
      <c r="T166">
        <f t="shared" si="35"/>
        <v>1.3893805309734513</v>
      </c>
      <c r="U166">
        <f t="shared" si="36"/>
        <v>1.0033112582781456</v>
      </c>
      <c r="V166">
        <f t="shared" si="37"/>
        <v>1.5685714285714285</v>
      </c>
      <c r="W166">
        <f t="shared" si="38"/>
        <v>0.26163522012578616</v>
      </c>
      <c r="X166">
        <f t="shared" si="39"/>
        <v>2.4230769230769229</v>
      </c>
      <c r="Y166">
        <f t="shared" si="40"/>
        <v>0</v>
      </c>
      <c r="Z166">
        <f t="shared" si="41"/>
        <v>1.04375</v>
      </c>
      <c r="AA166">
        <f t="shared" si="42"/>
        <v>1.2307692307692308</v>
      </c>
      <c r="AB166">
        <f t="shared" si="43"/>
        <v>3.0221402214022142</v>
      </c>
      <c r="AC166">
        <f t="shared" si="44"/>
        <v>0</v>
      </c>
      <c r="AD166">
        <f t="shared" si="45"/>
        <v>1.685483870967742</v>
      </c>
      <c r="AE166">
        <f t="shared" si="46"/>
        <v>0</v>
      </c>
      <c r="AF166">
        <f t="shared" si="47"/>
        <v>3.358974358974359</v>
      </c>
      <c r="AG166">
        <f t="shared" si="48"/>
        <v>0</v>
      </c>
      <c r="AH166">
        <f t="shared" si="49"/>
        <v>0</v>
      </c>
      <c r="AI166">
        <f t="shared" si="50"/>
        <v>0</v>
      </c>
      <c r="AJ166" s="5"/>
      <c r="AK166" s="5"/>
      <c r="AL166" s="5"/>
      <c r="AM166" s="5"/>
      <c r="AN166" s="5"/>
      <c r="AO166" s="5"/>
      <c r="AP166" s="5"/>
    </row>
    <row r="167" spans="1:42" x14ac:dyDescent="0.25">
      <c r="A167" s="3">
        <f t="shared" si="34"/>
        <v>42668</v>
      </c>
      <c r="B167" s="7">
        <v>105</v>
      </c>
      <c r="C167" s="7">
        <v>930</v>
      </c>
      <c r="D167" s="7">
        <v>1312</v>
      </c>
      <c r="E167" s="18">
        <v>1503</v>
      </c>
      <c r="F167" s="7">
        <v>84</v>
      </c>
      <c r="G167" s="7">
        <v>625</v>
      </c>
      <c r="H167" s="7">
        <v>339</v>
      </c>
      <c r="I167" s="7">
        <v>35</v>
      </c>
      <c r="J167" s="7">
        <v>495</v>
      </c>
      <c r="K167" s="7">
        <v>2757</v>
      </c>
      <c r="L167" s="7">
        <v>541</v>
      </c>
      <c r="M167" s="7">
        <v>115</v>
      </c>
      <c r="N167" s="7">
        <v>157</v>
      </c>
      <c r="O167" s="7">
        <v>602</v>
      </c>
      <c r="P167" s="7">
        <v>318</v>
      </c>
      <c r="Q167" s="7">
        <v>61</v>
      </c>
      <c r="T167">
        <f t="shared" si="35"/>
        <v>1.8103448275862069</v>
      </c>
      <c r="U167">
        <f t="shared" si="36"/>
        <v>1.9578947368421054</v>
      </c>
      <c r="V167">
        <f t="shared" si="37"/>
        <v>1.9640718562874251</v>
      </c>
      <c r="W167">
        <f t="shared" si="38"/>
        <v>1.3126637554585152</v>
      </c>
      <c r="X167">
        <f t="shared" si="39"/>
        <v>2.1</v>
      </c>
      <c r="Y167">
        <f t="shared" si="40"/>
        <v>1</v>
      </c>
      <c r="Z167">
        <f t="shared" si="41"/>
        <v>3.7252747252747254</v>
      </c>
      <c r="AA167">
        <f t="shared" si="42"/>
        <v>2.5</v>
      </c>
      <c r="AB167">
        <f t="shared" si="43"/>
        <v>1.7741935483870968</v>
      </c>
      <c r="AC167">
        <f t="shared" si="44"/>
        <v>1.2823255813953489</v>
      </c>
      <c r="AD167">
        <f t="shared" si="45"/>
        <v>1.8338983050847457</v>
      </c>
      <c r="AE167">
        <f t="shared" si="46"/>
        <v>1</v>
      </c>
      <c r="AF167">
        <f t="shared" si="47"/>
        <v>3.2708333333333335</v>
      </c>
      <c r="AG167">
        <f t="shared" si="48"/>
        <v>3.6484848484848484</v>
      </c>
      <c r="AH167">
        <f t="shared" si="49"/>
        <v>6.115384615384615</v>
      </c>
      <c r="AI167">
        <f t="shared" si="50"/>
        <v>1</v>
      </c>
      <c r="AJ167" s="5"/>
      <c r="AK167" s="5"/>
      <c r="AL167" s="5"/>
      <c r="AM167" s="5"/>
      <c r="AN167" s="5"/>
      <c r="AO167" s="5"/>
      <c r="AP167" s="5"/>
    </row>
    <row r="168" spans="1:42" x14ac:dyDescent="0.25">
      <c r="A168" s="3">
        <f t="shared" si="34"/>
        <v>42669</v>
      </c>
      <c r="B168" s="7">
        <v>193</v>
      </c>
      <c r="C168" s="7">
        <v>1040</v>
      </c>
      <c r="D168" s="7">
        <v>1843</v>
      </c>
      <c r="E168" s="18">
        <v>2089</v>
      </c>
      <c r="F168" s="7">
        <v>195</v>
      </c>
      <c r="G168" s="7">
        <v>1348</v>
      </c>
      <c r="H168" s="7">
        <v>300</v>
      </c>
      <c r="I168" s="7">
        <v>117</v>
      </c>
      <c r="J168" s="7">
        <v>616</v>
      </c>
      <c r="K168" s="7">
        <v>3678</v>
      </c>
      <c r="L168" s="7">
        <v>698</v>
      </c>
      <c r="M168" s="7">
        <v>165</v>
      </c>
      <c r="N168" s="7">
        <v>270</v>
      </c>
      <c r="O168" s="7">
        <v>330</v>
      </c>
      <c r="P168" s="7">
        <v>137</v>
      </c>
      <c r="Q168" s="7">
        <v>73</v>
      </c>
      <c r="T168">
        <f t="shared" si="35"/>
        <v>2.6081081081081079</v>
      </c>
      <c r="U168">
        <f t="shared" si="36"/>
        <v>1.2636695018226003</v>
      </c>
      <c r="V168">
        <f t="shared" si="37"/>
        <v>1.8941418293936279</v>
      </c>
      <c r="W168">
        <f t="shared" si="38"/>
        <v>1.7094926350245498</v>
      </c>
      <c r="X168">
        <f t="shared" si="39"/>
        <v>2.0526315789473686</v>
      </c>
      <c r="Y168">
        <f t="shared" si="40"/>
        <v>0.8804702808621816</v>
      </c>
      <c r="Z168">
        <f t="shared" si="41"/>
        <v>1.4563106796116505</v>
      </c>
      <c r="AA168">
        <f t="shared" si="42"/>
        <v>1.625</v>
      </c>
      <c r="AB168">
        <f t="shared" si="43"/>
        <v>1.2833333333333334</v>
      </c>
      <c r="AC168">
        <f t="shared" si="44"/>
        <v>1.680219278209228</v>
      </c>
      <c r="AD168">
        <f t="shared" si="45"/>
        <v>2.7698412698412698</v>
      </c>
      <c r="AE168">
        <f t="shared" si="46"/>
        <v>0.6</v>
      </c>
      <c r="AF168">
        <f t="shared" si="47"/>
        <v>1.8367346938775511</v>
      </c>
      <c r="AG168">
        <f t="shared" si="48"/>
        <v>0.70815450643776823</v>
      </c>
      <c r="AH168">
        <f t="shared" si="49"/>
        <v>2.5849056603773586</v>
      </c>
      <c r="AI168">
        <f t="shared" si="50"/>
        <v>0.39459459459459462</v>
      </c>
      <c r="AJ168" s="5"/>
      <c r="AK168" s="5"/>
      <c r="AL168" s="5"/>
      <c r="AM168" s="5"/>
      <c r="AN168" s="5"/>
      <c r="AO168" s="5"/>
      <c r="AP168" s="5"/>
    </row>
    <row r="169" spans="1:42" x14ac:dyDescent="0.25">
      <c r="A169" s="3">
        <f t="shared" si="34"/>
        <v>42670</v>
      </c>
      <c r="B169" s="7">
        <v>238</v>
      </c>
      <c r="C169" s="7">
        <v>1161</v>
      </c>
      <c r="D169" s="7">
        <v>2402</v>
      </c>
      <c r="E169" s="18">
        <v>5212</v>
      </c>
      <c r="F169" s="7">
        <v>206</v>
      </c>
      <c r="G169" s="7">
        <v>1488</v>
      </c>
      <c r="H169" s="7">
        <v>404</v>
      </c>
      <c r="I169" s="7">
        <v>158</v>
      </c>
      <c r="J169" s="7">
        <v>1059</v>
      </c>
      <c r="K169" s="7">
        <v>7857</v>
      </c>
      <c r="L169" s="7">
        <v>630</v>
      </c>
      <c r="M169" s="7">
        <v>276</v>
      </c>
      <c r="N169" s="7">
        <v>281</v>
      </c>
      <c r="O169" s="7">
        <v>727</v>
      </c>
      <c r="P169" s="7">
        <v>247</v>
      </c>
      <c r="Q169" s="7">
        <v>264</v>
      </c>
      <c r="T169">
        <f t="shared" si="35"/>
        <v>1.2727272727272727</v>
      </c>
      <c r="U169">
        <f t="shared" si="36"/>
        <v>1.1956745623069001</v>
      </c>
      <c r="V169">
        <f t="shared" si="37"/>
        <v>1.670375521557719</v>
      </c>
      <c r="W169">
        <f t="shared" si="38"/>
        <v>2.6217303822937628</v>
      </c>
      <c r="X169">
        <f t="shared" si="39"/>
        <v>1.4405594405594406</v>
      </c>
      <c r="Y169">
        <f t="shared" si="40"/>
        <v>1.3133274492497793</v>
      </c>
      <c r="Z169">
        <f t="shared" si="41"/>
        <v>2.02</v>
      </c>
      <c r="AA169">
        <f t="shared" si="42"/>
        <v>1.7752808988764044</v>
      </c>
      <c r="AB169">
        <f t="shared" si="43"/>
        <v>1.2993865030674847</v>
      </c>
      <c r="AC169">
        <f t="shared" si="44"/>
        <v>2.9942835365853657</v>
      </c>
      <c r="AD169">
        <f t="shared" si="45"/>
        <v>1.4285714285714286</v>
      </c>
      <c r="AE169">
        <f t="shared" si="46"/>
        <v>1.7468354430379747</v>
      </c>
      <c r="AF169">
        <f t="shared" si="47"/>
        <v>1.2831050228310503</v>
      </c>
      <c r="AG169">
        <f t="shared" si="48"/>
        <v>1.2096505823627288</v>
      </c>
      <c r="AH169">
        <f t="shared" si="49"/>
        <v>2.3301886792452828</v>
      </c>
      <c r="AI169">
        <f t="shared" si="50"/>
        <v>1.736842105263158</v>
      </c>
      <c r="AJ169" s="5"/>
      <c r="AK169" s="5"/>
      <c r="AL169" s="5"/>
      <c r="AM169" s="5"/>
      <c r="AN169" s="5"/>
      <c r="AO169" s="5"/>
      <c r="AP169" s="5"/>
    </row>
    <row r="170" spans="1:42" x14ac:dyDescent="0.25">
      <c r="A170" s="3">
        <f t="shared" si="34"/>
        <v>42671</v>
      </c>
      <c r="B170" s="7">
        <v>341</v>
      </c>
      <c r="C170" s="7">
        <v>1131</v>
      </c>
      <c r="D170" s="7">
        <v>2311</v>
      </c>
      <c r="E170" s="18">
        <v>474</v>
      </c>
      <c r="F170" s="7">
        <v>210</v>
      </c>
      <c r="G170" s="7">
        <v>1697</v>
      </c>
      <c r="H170" s="7">
        <v>390</v>
      </c>
      <c r="I170" s="7">
        <v>132</v>
      </c>
      <c r="J170" s="7">
        <v>1266</v>
      </c>
      <c r="K170" s="7">
        <v>0</v>
      </c>
      <c r="L170" s="7">
        <v>688</v>
      </c>
      <c r="M170" s="7">
        <v>281</v>
      </c>
      <c r="N170" s="7">
        <v>318</v>
      </c>
      <c r="O170" s="7">
        <v>1166</v>
      </c>
      <c r="P170" s="7">
        <v>222</v>
      </c>
      <c r="Q170" s="7">
        <v>183</v>
      </c>
      <c r="T170">
        <f t="shared" si="35"/>
        <v>1.739795918367347</v>
      </c>
      <c r="U170">
        <f t="shared" si="36"/>
        <v>1.4444444444444444</v>
      </c>
      <c r="V170">
        <f t="shared" si="37"/>
        <v>1.1833077316948284</v>
      </c>
      <c r="W170">
        <f t="shared" si="38"/>
        <v>0.24134419551934827</v>
      </c>
      <c r="X170">
        <f t="shared" si="39"/>
        <v>1.381578947368421</v>
      </c>
      <c r="Y170">
        <f t="shared" si="40"/>
        <v>1.7713987473903967</v>
      </c>
      <c r="Z170">
        <f t="shared" si="41"/>
        <v>1.4130434782608696</v>
      </c>
      <c r="AA170">
        <f t="shared" si="42"/>
        <v>2.2372881355932202</v>
      </c>
      <c r="AB170">
        <f t="shared" si="43"/>
        <v>1.9417177914110428</v>
      </c>
      <c r="AC170">
        <f t="shared" si="44"/>
        <v>0</v>
      </c>
      <c r="AD170">
        <f t="shared" si="45"/>
        <v>1.26007326007326</v>
      </c>
      <c r="AE170">
        <f t="shared" si="46"/>
        <v>2.051094890510949</v>
      </c>
      <c r="AF170">
        <f t="shared" si="47"/>
        <v>1.59</v>
      </c>
      <c r="AG170">
        <f t="shared" si="48"/>
        <v>2.0673758865248226</v>
      </c>
      <c r="AH170">
        <f t="shared" si="49"/>
        <v>1.4899328859060403</v>
      </c>
      <c r="AI170">
        <f t="shared" si="50"/>
        <v>1.2708333333333333</v>
      </c>
      <c r="AJ170" s="5"/>
      <c r="AK170" s="5"/>
      <c r="AL170" s="5"/>
      <c r="AM170" s="5"/>
      <c r="AN170" s="5"/>
      <c r="AO170" s="5"/>
      <c r="AP170" s="5"/>
    </row>
    <row r="171" spans="1:42" x14ac:dyDescent="0.25">
      <c r="A171" s="3">
        <f t="shared" si="34"/>
        <v>42672</v>
      </c>
      <c r="B171" s="7">
        <v>422</v>
      </c>
      <c r="C171" s="7">
        <v>1084</v>
      </c>
      <c r="D171" s="7">
        <v>2838</v>
      </c>
      <c r="E171" s="18">
        <v>2895</v>
      </c>
      <c r="F171" s="7">
        <v>241</v>
      </c>
      <c r="G171" s="7">
        <v>1708</v>
      </c>
      <c r="H171" s="7">
        <v>410</v>
      </c>
      <c r="I171" s="7">
        <v>173</v>
      </c>
      <c r="J171" s="7">
        <v>1550</v>
      </c>
      <c r="K171" s="7">
        <v>5396</v>
      </c>
      <c r="L171" s="7">
        <v>994</v>
      </c>
      <c r="M171" s="7">
        <v>528</v>
      </c>
      <c r="N171" s="7">
        <v>283</v>
      </c>
      <c r="O171" s="7">
        <v>1132</v>
      </c>
      <c r="P171" s="7">
        <v>253</v>
      </c>
      <c r="Q171" s="7">
        <v>242</v>
      </c>
      <c r="T171">
        <f t="shared" si="35"/>
        <v>1.8839285714285714</v>
      </c>
      <c r="U171">
        <f t="shared" si="36"/>
        <v>1.2138857782754759</v>
      </c>
      <c r="V171">
        <f t="shared" si="37"/>
        <v>1.618938961779806</v>
      </c>
      <c r="W171">
        <f t="shared" si="38"/>
        <v>1.2781456953642385</v>
      </c>
      <c r="X171">
        <f t="shared" si="39"/>
        <v>1.7985074626865671</v>
      </c>
      <c r="Y171">
        <f t="shared" si="40"/>
        <v>0.9872832369942196</v>
      </c>
      <c r="Z171">
        <f t="shared" si="41"/>
        <v>1.1388888888888888</v>
      </c>
      <c r="AA171">
        <f t="shared" si="42"/>
        <v>1.4416666666666667</v>
      </c>
      <c r="AB171">
        <f t="shared" si="43"/>
        <v>1.5151515151515151</v>
      </c>
      <c r="AC171">
        <f t="shared" si="44"/>
        <v>1.2347826086956522</v>
      </c>
      <c r="AD171">
        <f t="shared" si="45"/>
        <v>1.6705882352941177</v>
      </c>
      <c r="AE171">
        <f t="shared" si="46"/>
        <v>2.2372881355932202</v>
      </c>
      <c r="AF171">
        <f t="shared" si="47"/>
        <v>1.2633928571428572</v>
      </c>
      <c r="AG171">
        <f t="shared" si="48"/>
        <v>2.9633507853403143</v>
      </c>
      <c r="AH171">
        <f t="shared" si="49"/>
        <v>2.1440677966101696</v>
      </c>
      <c r="AI171">
        <f t="shared" si="50"/>
        <v>1.5921052631578947</v>
      </c>
      <c r="AJ171" s="5"/>
      <c r="AK171" s="5"/>
      <c r="AL171" s="5"/>
      <c r="AM171" s="5"/>
      <c r="AN171" s="5"/>
      <c r="AO171" s="5"/>
      <c r="AP171" s="5"/>
    </row>
    <row r="172" spans="1:42" x14ac:dyDescent="0.25">
      <c r="A172" s="3">
        <f t="shared" si="34"/>
        <v>42673</v>
      </c>
      <c r="B172" s="7">
        <v>377</v>
      </c>
      <c r="C172" s="7">
        <v>791</v>
      </c>
      <c r="D172" s="7">
        <v>2048</v>
      </c>
      <c r="E172" s="18">
        <v>2963</v>
      </c>
      <c r="F172" s="7">
        <v>182</v>
      </c>
      <c r="G172" s="7">
        <v>1905</v>
      </c>
      <c r="H172" s="7">
        <v>396</v>
      </c>
      <c r="I172" s="7">
        <v>85</v>
      </c>
      <c r="J172" s="7">
        <v>1467</v>
      </c>
      <c r="K172" s="7">
        <v>5032</v>
      </c>
      <c r="L172" s="7">
        <v>472</v>
      </c>
      <c r="M172" s="7">
        <v>1</v>
      </c>
      <c r="N172" s="7">
        <v>225</v>
      </c>
      <c r="O172" s="7">
        <v>2</v>
      </c>
      <c r="P172" s="7">
        <v>137</v>
      </c>
      <c r="Q172" s="7">
        <v>328</v>
      </c>
      <c r="T172">
        <f t="shared" si="35"/>
        <v>1.5263157894736843</v>
      </c>
      <c r="U172">
        <f t="shared" si="36"/>
        <v>1.9014423076923077</v>
      </c>
      <c r="V172">
        <f t="shared" si="37"/>
        <v>1.245742092457421</v>
      </c>
      <c r="W172">
        <f t="shared" si="38"/>
        <v>1.7774445110977803</v>
      </c>
      <c r="X172">
        <f t="shared" si="39"/>
        <v>0.94791666666666663</v>
      </c>
      <c r="Y172">
        <f t="shared" si="40"/>
        <v>1.7333939945404913</v>
      </c>
      <c r="Z172">
        <f t="shared" si="41"/>
        <v>1.306930693069307</v>
      </c>
      <c r="AA172">
        <f t="shared" si="42"/>
        <v>1.0897435897435896</v>
      </c>
      <c r="AB172">
        <f t="shared" si="43"/>
        <v>2.7217068645640072</v>
      </c>
      <c r="AC172">
        <f t="shared" si="44"/>
        <v>1.601527689369828</v>
      </c>
      <c r="AD172">
        <f t="shared" si="45"/>
        <v>1.400593471810089</v>
      </c>
      <c r="AE172">
        <f t="shared" si="46"/>
        <v>7.0422535211267607E-3</v>
      </c>
      <c r="AF172">
        <f t="shared" si="47"/>
        <v>1.5202702702702702</v>
      </c>
      <c r="AG172">
        <f t="shared" si="48"/>
        <v>2.5510204081632651E-3</v>
      </c>
      <c r="AH172">
        <f t="shared" si="49"/>
        <v>0.96478873239436624</v>
      </c>
      <c r="AI172">
        <f t="shared" si="50"/>
        <v>1.28125</v>
      </c>
      <c r="AJ172" s="5"/>
      <c r="AK172" s="5"/>
      <c r="AL172" s="5"/>
      <c r="AM172" s="5"/>
      <c r="AN172" s="5"/>
      <c r="AO172" s="5"/>
      <c r="AP172" s="5"/>
    </row>
    <row r="173" spans="1:42" x14ac:dyDescent="0.25">
      <c r="A173" s="3">
        <f t="shared" si="34"/>
        <v>42674</v>
      </c>
      <c r="B173" s="7">
        <v>280</v>
      </c>
      <c r="C173" s="7">
        <v>363</v>
      </c>
      <c r="D173" s="7">
        <v>1263</v>
      </c>
      <c r="E173" s="18">
        <v>4019</v>
      </c>
      <c r="F173" s="7">
        <v>160</v>
      </c>
      <c r="G173" s="7">
        <v>2381</v>
      </c>
      <c r="H173" s="7">
        <v>284</v>
      </c>
      <c r="I173" s="7">
        <v>52</v>
      </c>
      <c r="J173" s="7">
        <v>1007</v>
      </c>
      <c r="K173" s="7">
        <v>7006</v>
      </c>
      <c r="L173" s="7">
        <v>403</v>
      </c>
      <c r="M173" s="7">
        <v>428</v>
      </c>
      <c r="N173" s="7">
        <v>159</v>
      </c>
      <c r="O173" s="7">
        <v>1551</v>
      </c>
      <c r="P173" s="7">
        <v>119</v>
      </c>
      <c r="Q173" s="7">
        <v>285</v>
      </c>
      <c r="T173">
        <f t="shared" si="35"/>
        <v>1.7834394904458599</v>
      </c>
      <c r="U173">
        <f t="shared" si="36"/>
        <v>1.198019801980198</v>
      </c>
      <c r="V173">
        <f t="shared" si="37"/>
        <v>1.1502732240437159</v>
      </c>
      <c r="W173">
        <f t="shared" si="38"/>
        <v>19.322115384615383</v>
      </c>
      <c r="X173">
        <f t="shared" si="39"/>
        <v>2.5396825396825395</v>
      </c>
      <c r="Y173">
        <f t="shared" si="40"/>
        <v>1</v>
      </c>
      <c r="Z173">
        <f t="shared" si="41"/>
        <v>1.7005988023952097</v>
      </c>
      <c r="AA173">
        <f t="shared" si="42"/>
        <v>1.625</v>
      </c>
      <c r="AB173">
        <f t="shared" si="43"/>
        <v>1.2295482295482296</v>
      </c>
      <c r="AC173">
        <f t="shared" si="44"/>
        <v>1</v>
      </c>
      <c r="AD173">
        <f t="shared" si="45"/>
        <v>0.96411483253588515</v>
      </c>
      <c r="AE173">
        <f t="shared" si="46"/>
        <v>1</v>
      </c>
      <c r="AF173">
        <f t="shared" si="47"/>
        <v>1.2137404580152671</v>
      </c>
      <c r="AG173">
        <f t="shared" si="48"/>
        <v>1</v>
      </c>
      <c r="AH173">
        <f t="shared" si="49"/>
        <v>1</v>
      </c>
      <c r="AI173">
        <f t="shared" si="50"/>
        <v>1</v>
      </c>
      <c r="AJ173" s="5"/>
      <c r="AK173" s="5"/>
      <c r="AL173" s="5"/>
      <c r="AM173" s="5"/>
      <c r="AN173" s="5"/>
      <c r="AO173" s="5"/>
      <c r="AP173" s="5"/>
    </row>
    <row r="174" spans="1:42" x14ac:dyDescent="0.25">
      <c r="A174" s="3">
        <f t="shared" si="34"/>
        <v>42675</v>
      </c>
      <c r="B174" s="7">
        <v>162</v>
      </c>
      <c r="C174" s="7">
        <v>717</v>
      </c>
      <c r="D174" s="7">
        <v>1851</v>
      </c>
      <c r="E174" s="18">
        <v>2952</v>
      </c>
      <c r="F174" s="7">
        <v>214</v>
      </c>
      <c r="G174" s="7">
        <v>1219</v>
      </c>
      <c r="H174" s="7">
        <v>252</v>
      </c>
      <c r="I174" s="7">
        <v>50</v>
      </c>
      <c r="J174" s="7">
        <v>943</v>
      </c>
      <c r="K174" s="7">
        <v>4652</v>
      </c>
      <c r="L174" s="7">
        <v>825</v>
      </c>
      <c r="M174" s="7">
        <v>144</v>
      </c>
      <c r="N174" s="7">
        <v>166</v>
      </c>
      <c r="O174" s="7">
        <v>742</v>
      </c>
      <c r="P174" s="7">
        <v>101</v>
      </c>
      <c r="Q174" s="7">
        <v>167</v>
      </c>
      <c r="T174">
        <f t="shared" si="35"/>
        <v>1.5428571428571429</v>
      </c>
      <c r="U174">
        <f t="shared" si="36"/>
        <v>0.7709677419354839</v>
      </c>
      <c r="V174">
        <f t="shared" si="37"/>
        <v>1.4108231707317074</v>
      </c>
      <c r="W174">
        <f t="shared" si="38"/>
        <v>1.9640718562874251</v>
      </c>
      <c r="X174">
        <f t="shared" si="39"/>
        <v>2.5476190476190474</v>
      </c>
      <c r="Y174">
        <f t="shared" si="40"/>
        <v>1.9503999999999999</v>
      </c>
      <c r="Z174">
        <f t="shared" si="41"/>
        <v>0.74336283185840712</v>
      </c>
      <c r="AA174">
        <f t="shared" si="42"/>
        <v>1.4285714285714286</v>
      </c>
      <c r="AB174">
        <f t="shared" si="43"/>
        <v>1.9050505050505051</v>
      </c>
      <c r="AC174">
        <f t="shared" si="44"/>
        <v>1.6873413130214001</v>
      </c>
      <c r="AD174">
        <f t="shared" si="45"/>
        <v>1.5249537892791127</v>
      </c>
      <c r="AE174">
        <f t="shared" si="46"/>
        <v>1.2521739130434784</v>
      </c>
      <c r="AF174">
        <f t="shared" si="47"/>
        <v>1.0573248407643312</v>
      </c>
      <c r="AG174">
        <f t="shared" si="48"/>
        <v>1.2325581395348837</v>
      </c>
      <c r="AH174">
        <f t="shared" si="49"/>
        <v>0.31761006289308175</v>
      </c>
      <c r="AI174">
        <f t="shared" si="50"/>
        <v>2.737704918032787</v>
      </c>
      <c r="AJ174" s="5"/>
      <c r="AK174" s="5"/>
      <c r="AL174" s="5"/>
      <c r="AM174" s="5"/>
      <c r="AN174" s="5"/>
      <c r="AO174" s="5"/>
      <c r="AP174" s="5"/>
    </row>
    <row r="175" spans="1:42" x14ac:dyDescent="0.25">
      <c r="A175" s="3">
        <f t="shared" si="34"/>
        <v>42676</v>
      </c>
      <c r="B175" s="7">
        <v>229</v>
      </c>
      <c r="C175" s="7">
        <v>1508</v>
      </c>
      <c r="D175" s="7">
        <v>2450</v>
      </c>
      <c r="E175" s="18">
        <v>234</v>
      </c>
      <c r="F175" s="7">
        <v>203</v>
      </c>
      <c r="G175" s="7">
        <v>0</v>
      </c>
      <c r="H175" s="7">
        <v>454</v>
      </c>
      <c r="I175" s="7">
        <v>154</v>
      </c>
      <c r="J175" s="7">
        <v>879</v>
      </c>
      <c r="K175" s="7">
        <v>0</v>
      </c>
      <c r="L175" s="7">
        <v>662</v>
      </c>
      <c r="M175" s="7">
        <v>0</v>
      </c>
      <c r="N175" s="7">
        <v>273</v>
      </c>
      <c r="O175" s="7">
        <v>543</v>
      </c>
      <c r="P175" s="7">
        <v>159</v>
      </c>
      <c r="Q175" s="7">
        <v>0</v>
      </c>
      <c r="T175">
        <f t="shared" si="35"/>
        <v>1.1865284974093264</v>
      </c>
      <c r="U175">
        <f t="shared" si="36"/>
        <v>1.45</v>
      </c>
      <c r="V175">
        <f t="shared" si="37"/>
        <v>1.3293543136190993</v>
      </c>
      <c r="W175">
        <f t="shared" si="38"/>
        <v>0.11201531833413117</v>
      </c>
      <c r="X175">
        <f t="shared" si="39"/>
        <v>1.0410256410256411</v>
      </c>
      <c r="Y175">
        <f t="shared" si="40"/>
        <v>0</v>
      </c>
      <c r="Z175">
        <f t="shared" si="41"/>
        <v>1.5133333333333334</v>
      </c>
      <c r="AA175">
        <f t="shared" si="42"/>
        <v>1.3162393162393162</v>
      </c>
      <c r="AB175">
        <f t="shared" si="43"/>
        <v>1.426948051948052</v>
      </c>
      <c r="AC175">
        <f t="shared" si="44"/>
        <v>0</v>
      </c>
      <c r="AD175">
        <f t="shared" si="45"/>
        <v>0.9484240687679083</v>
      </c>
      <c r="AE175">
        <f t="shared" si="46"/>
        <v>0</v>
      </c>
      <c r="AF175">
        <f t="shared" si="47"/>
        <v>1.0111111111111111</v>
      </c>
      <c r="AG175">
        <f t="shared" si="48"/>
        <v>1.6454545454545455</v>
      </c>
      <c r="AH175">
        <f t="shared" si="49"/>
        <v>1.1605839416058394</v>
      </c>
      <c r="AI175">
        <f t="shared" si="50"/>
        <v>0</v>
      </c>
      <c r="AJ175" s="5"/>
      <c r="AK175" s="5"/>
      <c r="AL175" s="5"/>
      <c r="AM175" s="5"/>
      <c r="AN175" s="5"/>
      <c r="AO175" s="5"/>
      <c r="AP175" s="5"/>
    </row>
    <row r="176" spans="1:42" x14ac:dyDescent="0.25">
      <c r="A176" s="3">
        <f t="shared" si="34"/>
        <v>42677</v>
      </c>
      <c r="B176" s="7">
        <v>362</v>
      </c>
      <c r="C176" s="7">
        <v>1153</v>
      </c>
      <c r="D176" s="7">
        <v>2840</v>
      </c>
      <c r="E176" s="18">
        <v>6970</v>
      </c>
      <c r="F176" s="7">
        <v>261</v>
      </c>
      <c r="G176" s="7">
        <v>2879</v>
      </c>
      <c r="H176" s="7">
        <v>390</v>
      </c>
      <c r="I176" s="7">
        <v>176</v>
      </c>
      <c r="J176" s="7">
        <v>1468</v>
      </c>
      <c r="K176" s="7">
        <v>9629</v>
      </c>
      <c r="L176" s="7">
        <v>942</v>
      </c>
      <c r="M176" s="7">
        <v>496</v>
      </c>
      <c r="N176" s="7">
        <v>268</v>
      </c>
      <c r="O176" s="7">
        <v>1087</v>
      </c>
      <c r="P176" s="7">
        <v>314</v>
      </c>
      <c r="Q176" s="7">
        <v>619</v>
      </c>
      <c r="T176">
        <f t="shared" si="35"/>
        <v>1.5210084033613445</v>
      </c>
      <c r="U176">
        <f t="shared" si="36"/>
        <v>0.99310938845822572</v>
      </c>
      <c r="V176">
        <f t="shared" si="37"/>
        <v>1.1823480432972522</v>
      </c>
      <c r="W176">
        <f t="shared" si="38"/>
        <v>1.3372985418265542</v>
      </c>
      <c r="X176">
        <f t="shared" si="39"/>
        <v>1.266990291262136</v>
      </c>
      <c r="Y176">
        <f t="shared" si="40"/>
        <v>1.9348118279569892</v>
      </c>
      <c r="Z176">
        <f t="shared" si="41"/>
        <v>0.96534653465346532</v>
      </c>
      <c r="AA176">
        <f t="shared" si="42"/>
        <v>1.1139240506329113</v>
      </c>
      <c r="AB176">
        <f t="shared" si="43"/>
        <v>1.3862134088762983</v>
      </c>
      <c r="AC176">
        <f t="shared" si="44"/>
        <v>1.2255313732976962</v>
      </c>
      <c r="AD176">
        <f t="shared" si="45"/>
        <v>1.4952380952380953</v>
      </c>
      <c r="AE176">
        <f t="shared" si="46"/>
        <v>1.7971014492753623</v>
      </c>
      <c r="AF176">
        <f t="shared" si="47"/>
        <v>0.9537366548042705</v>
      </c>
      <c r="AG176">
        <f t="shared" si="48"/>
        <v>1.4951856946354882</v>
      </c>
      <c r="AH176">
        <f t="shared" si="49"/>
        <v>1.2712550607287449</v>
      </c>
      <c r="AI176">
        <f t="shared" si="50"/>
        <v>2.3446969696969697</v>
      </c>
      <c r="AJ176" s="5"/>
      <c r="AK176" s="5"/>
      <c r="AL176" s="5"/>
      <c r="AM176" s="5"/>
      <c r="AN176" s="5"/>
      <c r="AO176" s="5"/>
      <c r="AP176" s="5"/>
    </row>
    <row r="177" spans="1:42" x14ac:dyDescent="0.25">
      <c r="A177" s="3">
        <f t="shared" si="34"/>
        <v>42678</v>
      </c>
      <c r="B177" s="7">
        <v>446</v>
      </c>
      <c r="C177" s="7">
        <v>1386</v>
      </c>
      <c r="D177" s="7">
        <v>2529</v>
      </c>
      <c r="E177" s="18">
        <v>3720</v>
      </c>
      <c r="F177" s="7">
        <v>250</v>
      </c>
      <c r="G177" s="7">
        <v>1850</v>
      </c>
      <c r="H177" s="7">
        <v>646</v>
      </c>
      <c r="I177" s="7">
        <v>135</v>
      </c>
      <c r="J177" s="7">
        <v>1498</v>
      </c>
      <c r="K177" s="7">
        <v>5261</v>
      </c>
      <c r="L177" s="7">
        <v>929</v>
      </c>
      <c r="M177" s="7">
        <v>220</v>
      </c>
      <c r="N177" s="7">
        <v>338</v>
      </c>
      <c r="O177" s="7">
        <v>1838</v>
      </c>
      <c r="P177" s="7">
        <v>267</v>
      </c>
      <c r="Q177" s="7">
        <v>278</v>
      </c>
      <c r="T177">
        <f t="shared" si="35"/>
        <v>1.3079178885630498</v>
      </c>
      <c r="U177">
        <f t="shared" si="36"/>
        <v>1.2254641909814323</v>
      </c>
      <c r="V177">
        <f t="shared" si="37"/>
        <v>1.0943314582431847</v>
      </c>
      <c r="W177">
        <f t="shared" si="38"/>
        <v>7.8481012658227849</v>
      </c>
      <c r="X177">
        <f t="shared" si="39"/>
        <v>1.1904761904761905</v>
      </c>
      <c r="Y177">
        <f t="shared" si="40"/>
        <v>1.0901591043017089</v>
      </c>
      <c r="Z177">
        <f t="shared" si="41"/>
        <v>1.6564102564102565</v>
      </c>
      <c r="AA177">
        <f t="shared" si="42"/>
        <v>1.0227272727272727</v>
      </c>
      <c r="AB177">
        <f t="shared" si="43"/>
        <v>1.1832543443917851</v>
      </c>
      <c r="AC177">
        <f t="shared" si="44"/>
        <v>1</v>
      </c>
      <c r="AD177">
        <f t="shared" si="45"/>
        <v>1.3502906976744187</v>
      </c>
      <c r="AE177">
        <f t="shared" si="46"/>
        <v>0.7829181494661922</v>
      </c>
      <c r="AF177">
        <f t="shared" si="47"/>
        <v>1.0628930817610063</v>
      </c>
      <c r="AG177">
        <f t="shared" si="48"/>
        <v>1.5763293310463122</v>
      </c>
      <c r="AH177">
        <f t="shared" si="49"/>
        <v>1.2027027027027026</v>
      </c>
      <c r="AI177">
        <f t="shared" si="50"/>
        <v>1.5191256830601092</v>
      </c>
      <c r="AJ177" s="5"/>
      <c r="AK177" s="5"/>
      <c r="AL177" s="5"/>
      <c r="AM177" s="5"/>
      <c r="AN177" s="5"/>
      <c r="AO177" s="5"/>
      <c r="AP177" s="5"/>
    </row>
    <row r="178" spans="1:42" x14ac:dyDescent="0.25">
      <c r="A178" s="3">
        <f t="shared" si="34"/>
        <v>42679</v>
      </c>
      <c r="B178" s="7">
        <v>525</v>
      </c>
      <c r="C178" s="7">
        <v>1329</v>
      </c>
      <c r="D178" s="7">
        <v>3335</v>
      </c>
      <c r="E178" s="18">
        <v>4389</v>
      </c>
      <c r="F178" s="7">
        <v>290</v>
      </c>
      <c r="G178" s="7">
        <v>2111</v>
      </c>
      <c r="H178" s="7">
        <v>485</v>
      </c>
      <c r="I178" s="7">
        <v>137</v>
      </c>
      <c r="J178" s="7">
        <v>1302</v>
      </c>
      <c r="K178" s="7">
        <v>5892</v>
      </c>
      <c r="L178" s="7">
        <v>1022</v>
      </c>
      <c r="M178" s="7">
        <v>274</v>
      </c>
      <c r="N178" s="7">
        <v>265</v>
      </c>
      <c r="O178" s="7">
        <v>1298</v>
      </c>
      <c r="P178" s="7">
        <v>307</v>
      </c>
      <c r="Q178" s="7">
        <v>318</v>
      </c>
      <c r="T178">
        <f t="shared" si="35"/>
        <v>1.2440758293838863</v>
      </c>
      <c r="U178">
        <f t="shared" si="36"/>
        <v>1.2260147601476015</v>
      </c>
      <c r="V178">
        <f t="shared" si="37"/>
        <v>1.1751233262861169</v>
      </c>
      <c r="W178">
        <f t="shared" si="38"/>
        <v>1.5160621761658031</v>
      </c>
      <c r="X178">
        <f t="shared" si="39"/>
        <v>1.2033195020746887</v>
      </c>
      <c r="Y178">
        <f t="shared" si="40"/>
        <v>1.2359484777517564</v>
      </c>
      <c r="Z178">
        <f t="shared" si="41"/>
        <v>1.1829268292682926</v>
      </c>
      <c r="AA178">
        <f t="shared" si="42"/>
        <v>0.79190751445086704</v>
      </c>
      <c r="AB178">
        <f t="shared" si="43"/>
        <v>0.84</v>
      </c>
      <c r="AC178">
        <f t="shared" si="44"/>
        <v>1.0919199406968125</v>
      </c>
      <c r="AD178">
        <f t="shared" si="45"/>
        <v>1.028169014084507</v>
      </c>
      <c r="AE178">
        <f t="shared" si="46"/>
        <v>0.51893939393939392</v>
      </c>
      <c r="AF178">
        <f t="shared" si="47"/>
        <v>0.93639575971731448</v>
      </c>
      <c r="AG178">
        <f t="shared" si="48"/>
        <v>1.146643109540636</v>
      </c>
      <c r="AH178">
        <f t="shared" si="49"/>
        <v>1.2134387351778657</v>
      </c>
      <c r="AI178">
        <f t="shared" si="50"/>
        <v>1.3140495867768596</v>
      </c>
      <c r="AJ178" s="5"/>
      <c r="AK178" s="5"/>
      <c r="AL178" s="5"/>
      <c r="AM178" s="5"/>
      <c r="AN178" s="5"/>
      <c r="AO178" s="5"/>
      <c r="AP178" s="5"/>
    </row>
    <row r="179" spans="1:42" x14ac:dyDescent="0.25">
      <c r="A179" s="3">
        <f t="shared" si="34"/>
        <v>42680</v>
      </c>
      <c r="B179" s="7">
        <v>409</v>
      </c>
      <c r="C179" s="7">
        <v>697</v>
      </c>
      <c r="D179" s="7">
        <v>2444</v>
      </c>
      <c r="E179" s="18">
        <v>3021</v>
      </c>
      <c r="F179" s="7">
        <v>183</v>
      </c>
      <c r="G179" s="7">
        <v>1723</v>
      </c>
      <c r="H179" s="7">
        <v>591</v>
      </c>
      <c r="I179" s="7">
        <v>113</v>
      </c>
      <c r="J179" s="7">
        <v>993</v>
      </c>
      <c r="K179" s="7">
        <v>3286</v>
      </c>
      <c r="L179" s="7">
        <v>379</v>
      </c>
      <c r="M179" s="7">
        <v>233</v>
      </c>
      <c r="N179" s="7">
        <v>264</v>
      </c>
      <c r="O179" s="7">
        <v>1623</v>
      </c>
      <c r="P179" s="7">
        <v>101</v>
      </c>
      <c r="Q179" s="7">
        <v>211</v>
      </c>
      <c r="T179">
        <f t="shared" si="35"/>
        <v>1.0848806366047745</v>
      </c>
      <c r="U179">
        <f t="shared" si="36"/>
        <v>0.88116308470290772</v>
      </c>
      <c r="V179">
        <f t="shared" si="37"/>
        <v>1.193359375</v>
      </c>
      <c r="W179">
        <f t="shared" si="38"/>
        <v>1.0195747553155585</v>
      </c>
      <c r="X179">
        <f t="shared" si="39"/>
        <v>1.0054945054945055</v>
      </c>
      <c r="Y179">
        <f t="shared" si="40"/>
        <v>0.90446194225721788</v>
      </c>
      <c r="Z179">
        <f t="shared" si="41"/>
        <v>1.4924242424242424</v>
      </c>
      <c r="AA179">
        <f t="shared" si="42"/>
        <v>1.3294117647058823</v>
      </c>
      <c r="AB179">
        <f t="shared" si="43"/>
        <v>0.67689161554192234</v>
      </c>
      <c r="AC179">
        <f t="shared" si="44"/>
        <v>0.6530206677265501</v>
      </c>
      <c r="AD179">
        <f t="shared" si="45"/>
        <v>0.80296610169491522</v>
      </c>
      <c r="AE179">
        <f t="shared" si="46"/>
        <v>233</v>
      </c>
      <c r="AF179">
        <f t="shared" si="47"/>
        <v>1.1733333333333333</v>
      </c>
      <c r="AG179">
        <f t="shared" si="48"/>
        <v>811.5</v>
      </c>
      <c r="AH179">
        <f t="shared" si="49"/>
        <v>0.73722627737226276</v>
      </c>
      <c r="AI179">
        <f t="shared" si="50"/>
        <v>0.64329268292682928</v>
      </c>
      <c r="AJ179" s="5"/>
      <c r="AK179" s="5"/>
      <c r="AL179" s="5"/>
      <c r="AM179" s="5"/>
      <c r="AN179" s="5"/>
      <c r="AO179" s="5"/>
      <c r="AP179" s="5"/>
    </row>
    <row r="180" spans="1:42" x14ac:dyDescent="0.25">
      <c r="A180" s="3">
        <f t="shared" si="34"/>
        <v>42681</v>
      </c>
      <c r="B180" s="7">
        <v>356</v>
      </c>
      <c r="C180" s="7">
        <v>241</v>
      </c>
      <c r="D180" s="7">
        <v>1706</v>
      </c>
      <c r="E180" s="18">
        <v>3173</v>
      </c>
      <c r="F180" s="7">
        <v>73</v>
      </c>
      <c r="G180" s="7">
        <v>882</v>
      </c>
      <c r="H180" s="7">
        <v>285</v>
      </c>
      <c r="I180" s="7">
        <v>52</v>
      </c>
      <c r="J180" s="7">
        <v>1320</v>
      </c>
      <c r="K180" s="7">
        <v>3426</v>
      </c>
      <c r="L180" s="7">
        <v>631</v>
      </c>
      <c r="M180" s="7">
        <v>177</v>
      </c>
      <c r="N180" s="7">
        <v>157</v>
      </c>
      <c r="O180" s="7">
        <v>802</v>
      </c>
      <c r="P180" s="7">
        <v>152</v>
      </c>
      <c r="Q180" s="7">
        <v>132</v>
      </c>
      <c r="T180">
        <f t="shared" si="35"/>
        <v>1.2714285714285714</v>
      </c>
      <c r="U180">
        <f t="shared" si="36"/>
        <v>0.66391184573002759</v>
      </c>
      <c r="V180">
        <f t="shared" si="37"/>
        <v>1.3507521773555027</v>
      </c>
      <c r="W180">
        <f t="shared" si="38"/>
        <v>0.78949987559094303</v>
      </c>
      <c r="X180">
        <f t="shared" si="39"/>
        <v>0.45624999999999999</v>
      </c>
      <c r="Y180">
        <f t="shared" si="40"/>
        <v>0.37043259134817302</v>
      </c>
      <c r="Z180">
        <f t="shared" si="41"/>
        <v>1.0035211267605635</v>
      </c>
      <c r="AA180">
        <f t="shared" si="42"/>
        <v>1</v>
      </c>
      <c r="AB180">
        <f t="shared" si="43"/>
        <v>1.310824230387289</v>
      </c>
      <c r="AC180">
        <f t="shared" si="44"/>
        <v>0.48900942049671708</v>
      </c>
      <c r="AD180">
        <f t="shared" si="45"/>
        <v>1.56575682382134</v>
      </c>
      <c r="AE180">
        <f t="shared" si="46"/>
        <v>0.4135514018691589</v>
      </c>
      <c r="AF180">
        <f t="shared" si="47"/>
        <v>0.98742138364779874</v>
      </c>
      <c r="AG180">
        <f t="shared" si="48"/>
        <v>0.51708575112830435</v>
      </c>
      <c r="AH180">
        <f t="shared" si="49"/>
        <v>1.2773109243697478</v>
      </c>
      <c r="AI180">
        <f t="shared" si="50"/>
        <v>0.4631578947368421</v>
      </c>
      <c r="AJ180" s="5"/>
      <c r="AK180" s="5"/>
      <c r="AL180" s="5"/>
      <c r="AM180" s="5"/>
      <c r="AN180" s="5"/>
      <c r="AO180" s="5"/>
      <c r="AP180" s="5"/>
    </row>
    <row r="181" spans="1:42" x14ac:dyDescent="0.25">
      <c r="A181" s="3">
        <f t="shared" si="34"/>
        <v>42682</v>
      </c>
      <c r="B181" s="7">
        <v>218</v>
      </c>
      <c r="C181" s="7">
        <v>836</v>
      </c>
      <c r="D181" s="7">
        <v>1536</v>
      </c>
      <c r="E181" s="18">
        <v>304</v>
      </c>
      <c r="F181" s="7">
        <v>105</v>
      </c>
      <c r="G181" s="7">
        <v>0</v>
      </c>
      <c r="H181" s="7">
        <v>298</v>
      </c>
      <c r="I181" s="7">
        <v>40</v>
      </c>
      <c r="J181" s="7">
        <v>661</v>
      </c>
      <c r="K181" s="7">
        <v>0</v>
      </c>
      <c r="L181" s="7">
        <v>864</v>
      </c>
      <c r="M181" s="7">
        <v>0</v>
      </c>
      <c r="N181" s="7">
        <v>148</v>
      </c>
      <c r="O181" s="7">
        <v>576</v>
      </c>
      <c r="P181" s="7">
        <v>192</v>
      </c>
      <c r="Q181" s="7">
        <v>0</v>
      </c>
      <c r="T181">
        <f t="shared" si="35"/>
        <v>1.345679012345679</v>
      </c>
      <c r="U181">
        <f t="shared" si="36"/>
        <v>1.1659693165969316</v>
      </c>
      <c r="V181">
        <f t="shared" si="37"/>
        <v>0.82982171799027549</v>
      </c>
      <c r="W181">
        <f t="shared" si="38"/>
        <v>0.10298102981029811</v>
      </c>
      <c r="X181">
        <f t="shared" si="39"/>
        <v>0.49065420560747663</v>
      </c>
      <c r="Y181">
        <f t="shared" si="40"/>
        <v>0</v>
      </c>
      <c r="Z181">
        <f t="shared" si="41"/>
        <v>1.1825396825396826</v>
      </c>
      <c r="AA181">
        <f t="shared" si="42"/>
        <v>0.8</v>
      </c>
      <c r="AB181">
        <f t="shared" si="43"/>
        <v>0.70095440084835636</v>
      </c>
      <c r="AC181">
        <f t="shared" si="44"/>
        <v>0</v>
      </c>
      <c r="AD181">
        <f t="shared" si="45"/>
        <v>1.0472727272727274</v>
      </c>
      <c r="AE181">
        <f t="shared" si="46"/>
        <v>0</v>
      </c>
      <c r="AF181">
        <f t="shared" si="47"/>
        <v>0.89156626506024095</v>
      </c>
      <c r="AG181">
        <f t="shared" si="48"/>
        <v>0.77628032345013476</v>
      </c>
      <c r="AH181">
        <f t="shared" si="49"/>
        <v>1.9009900990099009</v>
      </c>
      <c r="AI181">
        <f t="shared" si="50"/>
        <v>0</v>
      </c>
      <c r="AJ181" s="5"/>
      <c r="AK181" s="5"/>
      <c r="AL181" s="5"/>
      <c r="AM181" s="5"/>
      <c r="AN181" s="5"/>
      <c r="AO181" s="5"/>
      <c r="AP181" s="5"/>
    </row>
    <row r="182" spans="1:42" x14ac:dyDescent="0.25">
      <c r="A182" s="3">
        <f t="shared" si="34"/>
        <v>42683</v>
      </c>
      <c r="B182" s="7">
        <v>243</v>
      </c>
      <c r="C182" s="7">
        <v>1554</v>
      </c>
      <c r="D182" s="7">
        <v>2419</v>
      </c>
      <c r="E182" s="18">
        <v>5802</v>
      </c>
      <c r="F182" s="7">
        <v>119</v>
      </c>
      <c r="G182" s="7">
        <v>3423</v>
      </c>
      <c r="H182" s="7">
        <v>423</v>
      </c>
      <c r="I182" s="7">
        <v>127</v>
      </c>
      <c r="J182" s="7">
        <v>1417</v>
      </c>
      <c r="K182" s="7">
        <v>8892</v>
      </c>
      <c r="L182" s="7">
        <v>818</v>
      </c>
      <c r="M182" s="7">
        <v>466</v>
      </c>
      <c r="N182" s="7">
        <v>234</v>
      </c>
      <c r="O182" s="7">
        <v>1251</v>
      </c>
      <c r="P182" s="7">
        <v>174</v>
      </c>
      <c r="Q182" s="7">
        <v>412</v>
      </c>
      <c r="T182">
        <f t="shared" si="35"/>
        <v>1.0611353711790392</v>
      </c>
      <c r="U182">
        <f t="shared" si="36"/>
        <v>1.0305039787798409</v>
      </c>
      <c r="V182">
        <f t="shared" si="37"/>
        <v>0.98734693877551016</v>
      </c>
      <c r="W182">
        <f t="shared" si="38"/>
        <v>24.794871794871796</v>
      </c>
      <c r="X182">
        <f t="shared" si="39"/>
        <v>0.58620689655172409</v>
      </c>
      <c r="Y182">
        <f t="shared" si="40"/>
        <v>1</v>
      </c>
      <c r="Z182">
        <f t="shared" si="41"/>
        <v>0.93171806167400884</v>
      </c>
      <c r="AA182">
        <f t="shared" si="42"/>
        <v>0.82467532467532467</v>
      </c>
      <c r="AB182">
        <f t="shared" si="43"/>
        <v>1.6120591581342434</v>
      </c>
      <c r="AC182">
        <f t="shared" si="44"/>
        <v>1</v>
      </c>
      <c r="AD182">
        <f t="shared" si="45"/>
        <v>1.2356495468277946</v>
      </c>
      <c r="AE182">
        <f t="shared" si="46"/>
        <v>1</v>
      </c>
      <c r="AF182">
        <f t="shared" si="47"/>
        <v>0.8571428571428571</v>
      </c>
      <c r="AG182">
        <f t="shared" si="48"/>
        <v>2.3038674033149169</v>
      </c>
      <c r="AH182">
        <f t="shared" si="49"/>
        <v>1.0943396226415094</v>
      </c>
      <c r="AI182">
        <f t="shared" si="50"/>
        <v>1</v>
      </c>
      <c r="AJ182" s="5"/>
      <c r="AK182" s="5"/>
      <c r="AL182" s="5"/>
      <c r="AM182" s="5"/>
      <c r="AN182" s="5"/>
      <c r="AO182" s="5"/>
      <c r="AP182" s="5"/>
    </row>
    <row r="183" spans="1:42" x14ac:dyDescent="0.25">
      <c r="A183" s="3">
        <f t="shared" si="34"/>
        <v>42684</v>
      </c>
      <c r="B183" s="7">
        <v>377</v>
      </c>
      <c r="C183" s="7">
        <v>1132</v>
      </c>
      <c r="D183" s="7">
        <v>2942</v>
      </c>
      <c r="E183" s="18">
        <v>4791</v>
      </c>
      <c r="F183" s="7">
        <v>217</v>
      </c>
      <c r="G183" s="7">
        <v>1905</v>
      </c>
      <c r="H183" s="7">
        <v>395</v>
      </c>
      <c r="I183" s="7">
        <v>116</v>
      </c>
      <c r="J183" s="7">
        <v>1767</v>
      </c>
      <c r="K183" s="7">
        <v>4615</v>
      </c>
      <c r="L183" s="7">
        <v>924</v>
      </c>
      <c r="M183" s="7">
        <v>249</v>
      </c>
      <c r="N183" s="7">
        <v>267</v>
      </c>
      <c r="O183" s="7">
        <v>1593</v>
      </c>
      <c r="P183" s="7">
        <v>268</v>
      </c>
      <c r="Q183" s="7">
        <v>373</v>
      </c>
      <c r="T183">
        <f t="shared" si="35"/>
        <v>1.0414364640883977</v>
      </c>
      <c r="U183">
        <f t="shared" si="36"/>
        <v>0.98178664353859502</v>
      </c>
      <c r="V183">
        <f t="shared" si="37"/>
        <v>1.0359154929577465</v>
      </c>
      <c r="W183">
        <f t="shared" si="38"/>
        <v>0.68737446197991392</v>
      </c>
      <c r="X183">
        <f t="shared" si="39"/>
        <v>0.83141762452107282</v>
      </c>
      <c r="Y183">
        <f t="shared" si="40"/>
        <v>0.66168808614102115</v>
      </c>
      <c r="Z183">
        <f t="shared" si="41"/>
        <v>1.0128205128205128</v>
      </c>
      <c r="AA183">
        <f t="shared" si="42"/>
        <v>0.65909090909090906</v>
      </c>
      <c r="AB183">
        <f t="shared" si="43"/>
        <v>1.2036784741144415</v>
      </c>
      <c r="AC183">
        <f t="shared" si="44"/>
        <v>0.47928133762592168</v>
      </c>
      <c r="AD183">
        <f t="shared" si="45"/>
        <v>0.98089171974522293</v>
      </c>
      <c r="AE183">
        <f t="shared" si="46"/>
        <v>0.50201612903225812</v>
      </c>
      <c r="AF183">
        <f t="shared" si="47"/>
        <v>0.99626865671641796</v>
      </c>
      <c r="AG183">
        <f t="shared" si="48"/>
        <v>1.4655013799448022</v>
      </c>
      <c r="AH183">
        <f t="shared" si="49"/>
        <v>0.85350318471337583</v>
      </c>
      <c r="AI183">
        <f t="shared" si="50"/>
        <v>0.60258481421647814</v>
      </c>
      <c r="AJ183" s="5"/>
      <c r="AK183" s="5"/>
      <c r="AL183" s="5"/>
      <c r="AM183" s="5"/>
      <c r="AN183" s="5"/>
      <c r="AO183" s="5"/>
      <c r="AP183" s="5"/>
    </row>
    <row r="184" spans="1:42" x14ac:dyDescent="0.25">
      <c r="A184" s="3">
        <f t="shared" si="34"/>
        <v>42685</v>
      </c>
      <c r="B184" s="7">
        <v>427</v>
      </c>
      <c r="C184" s="7">
        <v>1960</v>
      </c>
      <c r="D184" s="7">
        <v>2984</v>
      </c>
      <c r="E184" s="18">
        <v>4177</v>
      </c>
      <c r="F184" s="7">
        <v>246</v>
      </c>
      <c r="G184" s="7">
        <v>1684</v>
      </c>
      <c r="H184" s="7">
        <v>660</v>
      </c>
      <c r="I184" s="7">
        <v>137</v>
      </c>
      <c r="J184" s="7">
        <v>1603</v>
      </c>
      <c r="K184" s="7">
        <v>5873</v>
      </c>
      <c r="L184" s="7">
        <v>1292</v>
      </c>
      <c r="M184" s="7">
        <v>209</v>
      </c>
      <c r="N184" s="7">
        <v>243</v>
      </c>
      <c r="O184" s="7">
        <v>1438</v>
      </c>
      <c r="P184" s="7">
        <v>272</v>
      </c>
      <c r="Q184" s="7">
        <v>351</v>
      </c>
      <c r="T184">
        <f t="shared" si="35"/>
        <v>0.95739910313901344</v>
      </c>
      <c r="U184">
        <f t="shared" si="36"/>
        <v>1.4141414141414141</v>
      </c>
      <c r="V184">
        <f t="shared" si="37"/>
        <v>1.1799130090945038</v>
      </c>
      <c r="W184">
        <f t="shared" si="38"/>
        <v>1.1228494623655914</v>
      </c>
      <c r="X184">
        <f t="shared" si="39"/>
        <v>0.98399999999999999</v>
      </c>
      <c r="Y184">
        <f t="shared" si="40"/>
        <v>0.9102702702702703</v>
      </c>
      <c r="Z184">
        <f t="shared" si="41"/>
        <v>1.021671826625387</v>
      </c>
      <c r="AA184">
        <f t="shared" si="42"/>
        <v>1.0148148148148148</v>
      </c>
      <c r="AB184">
        <f t="shared" si="43"/>
        <v>1.0700934579439252</v>
      </c>
      <c r="AC184">
        <f t="shared" si="44"/>
        <v>1.1163276943546854</v>
      </c>
      <c r="AD184">
        <f t="shared" si="45"/>
        <v>1.3907427341227125</v>
      </c>
      <c r="AE184">
        <f t="shared" si="46"/>
        <v>0.95</v>
      </c>
      <c r="AF184">
        <f t="shared" si="47"/>
        <v>0.71893491124260356</v>
      </c>
      <c r="AG184">
        <f t="shared" si="48"/>
        <v>0.78237214363438523</v>
      </c>
      <c r="AH184">
        <f t="shared" si="49"/>
        <v>1.0187265917602997</v>
      </c>
      <c r="AI184">
        <f t="shared" si="50"/>
        <v>1.2625899280575539</v>
      </c>
      <c r="AJ184" s="5"/>
      <c r="AK184" s="5"/>
      <c r="AL184" s="5"/>
      <c r="AM184" s="5"/>
      <c r="AN184" s="5"/>
      <c r="AO184" s="5"/>
      <c r="AP184" s="5"/>
    </row>
    <row r="185" spans="1:42" x14ac:dyDescent="0.25">
      <c r="A185" s="3">
        <f t="shared" si="34"/>
        <v>42686</v>
      </c>
      <c r="B185" s="7">
        <v>421</v>
      </c>
      <c r="C185" s="7">
        <v>1328</v>
      </c>
      <c r="D185" s="7">
        <v>2906</v>
      </c>
      <c r="E185" s="18">
        <v>4274</v>
      </c>
      <c r="F185" s="7">
        <v>170</v>
      </c>
      <c r="G185" s="7">
        <v>1407</v>
      </c>
      <c r="H185" s="7">
        <v>535</v>
      </c>
      <c r="I185" s="7">
        <v>124</v>
      </c>
      <c r="J185" s="7">
        <v>2113</v>
      </c>
      <c r="K185" s="7">
        <v>5352</v>
      </c>
      <c r="L185" s="7">
        <v>1147</v>
      </c>
      <c r="M185" s="7">
        <v>279</v>
      </c>
      <c r="N185" s="7">
        <v>229</v>
      </c>
      <c r="O185" s="7">
        <v>1469</v>
      </c>
      <c r="P185" s="7">
        <v>300</v>
      </c>
      <c r="Q185" s="7">
        <v>450</v>
      </c>
      <c r="T185">
        <f t="shared" si="35"/>
        <v>0.8019047619047619</v>
      </c>
      <c r="U185">
        <f t="shared" si="36"/>
        <v>0.99924755455229497</v>
      </c>
      <c r="V185">
        <f t="shared" si="37"/>
        <v>0.87136431784107948</v>
      </c>
      <c r="W185">
        <f t="shared" si="38"/>
        <v>0.97379813169286855</v>
      </c>
      <c r="X185">
        <f t="shared" si="39"/>
        <v>0.58620689655172409</v>
      </c>
      <c r="Y185">
        <f t="shared" si="40"/>
        <v>0.6665087636191378</v>
      </c>
      <c r="Z185">
        <f t="shared" si="41"/>
        <v>1.1030927835051547</v>
      </c>
      <c r="AA185">
        <f t="shared" si="42"/>
        <v>0.9051094890510949</v>
      </c>
      <c r="AB185">
        <f t="shared" si="43"/>
        <v>1.6228878648233487</v>
      </c>
      <c r="AC185">
        <f t="shared" si="44"/>
        <v>0.90835030549898166</v>
      </c>
      <c r="AD185">
        <f t="shared" si="45"/>
        <v>1.1223091976516635</v>
      </c>
      <c r="AE185">
        <f t="shared" si="46"/>
        <v>1.0182481751824817</v>
      </c>
      <c r="AF185">
        <f t="shared" si="47"/>
        <v>0.86415094339622645</v>
      </c>
      <c r="AG185">
        <f t="shared" si="48"/>
        <v>1.1317411402157165</v>
      </c>
      <c r="AH185">
        <f t="shared" si="49"/>
        <v>0.9771986970684039</v>
      </c>
      <c r="AI185">
        <f t="shared" si="50"/>
        <v>1.4150943396226414</v>
      </c>
      <c r="AJ185" s="5"/>
      <c r="AK185" s="5"/>
      <c r="AL185" s="5"/>
      <c r="AM185" s="5"/>
      <c r="AN185" s="5"/>
      <c r="AO185" s="5"/>
      <c r="AP185" s="5"/>
    </row>
    <row r="186" spans="1:42" x14ac:dyDescent="0.25">
      <c r="A186" s="3">
        <f t="shared" si="34"/>
        <v>42687</v>
      </c>
      <c r="B186" s="7">
        <v>445</v>
      </c>
      <c r="C186" s="7">
        <v>831</v>
      </c>
      <c r="D186" s="7">
        <v>2131</v>
      </c>
      <c r="E186" s="18">
        <v>3265</v>
      </c>
      <c r="F186" s="7">
        <v>182</v>
      </c>
      <c r="G186" s="7">
        <v>1931</v>
      </c>
      <c r="H186" s="7">
        <v>528</v>
      </c>
      <c r="I186" s="7">
        <v>108</v>
      </c>
      <c r="J186" s="7">
        <v>1442</v>
      </c>
      <c r="K186" s="7">
        <v>3700</v>
      </c>
      <c r="L186" s="7">
        <v>616</v>
      </c>
      <c r="M186" s="7">
        <v>158</v>
      </c>
      <c r="N186" s="7">
        <v>226</v>
      </c>
      <c r="O186" s="7">
        <v>917</v>
      </c>
      <c r="P186" s="7">
        <v>99</v>
      </c>
      <c r="Q186" s="7">
        <v>206</v>
      </c>
      <c r="T186">
        <f t="shared" si="35"/>
        <v>1.0880195599022005</v>
      </c>
      <c r="U186">
        <f t="shared" si="36"/>
        <v>1.1922525107604016</v>
      </c>
      <c r="V186">
        <f t="shared" si="37"/>
        <v>0.87193126022913259</v>
      </c>
      <c r="W186">
        <f t="shared" si="38"/>
        <v>1.0807679576299238</v>
      </c>
      <c r="X186">
        <f t="shared" si="39"/>
        <v>0.99453551912568305</v>
      </c>
      <c r="Y186">
        <f t="shared" si="40"/>
        <v>1.1207196749854904</v>
      </c>
      <c r="Z186">
        <f t="shared" si="41"/>
        <v>0.89340101522842641</v>
      </c>
      <c r="AA186">
        <f t="shared" si="42"/>
        <v>0.95575221238938057</v>
      </c>
      <c r="AB186">
        <f t="shared" si="43"/>
        <v>1.4521651560926485</v>
      </c>
      <c r="AC186">
        <f t="shared" si="44"/>
        <v>1.1259890444309191</v>
      </c>
      <c r="AD186">
        <f t="shared" si="45"/>
        <v>1.6253298153034301</v>
      </c>
      <c r="AE186">
        <f t="shared" si="46"/>
        <v>0.67811158798283266</v>
      </c>
      <c r="AF186">
        <f t="shared" si="47"/>
        <v>0.85606060606060608</v>
      </c>
      <c r="AG186">
        <f t="shared" si="48"/>
        <v>0.56500308071472582</v>
      </c>
      <c r="AH186">
        <f t="shared" si="49"/>
        <v>0.98019801980198018</v>
      </c>
      <c r="AI186">
        <f t="shared" si="50"/>
        <v>0.976303317535545</v>
      </c>
      <c r="AJ186" s="5"/>
      <c r="AK186" s="5"/>
      <c r="AL186" s="5"/>
      <c r="AM186" s="5"/>
      <c r="AN186" s="5"/>
      <c r="AO186" s="5"/>
      <c r="AP186" s="5"/>
    </row>
    <row r="187" spans="1:42" x14ac:dyDescent="0.25">
      <c r="A187" s="3">
        <f t="shared" si="34"/>
        <v>42688</v>
      </c>
      <c r="B187" s="7">
        <v>360</v>
      </c>
      <c r="C187" s="7">
        <v>432</v>
      </c>
      <c r="D187" s="7">
        <v>1326</v>
      </c>
      <c r="E187" s="18">
        <v>2428</v>
      </c>
      <c r="F187" s="7">
        <v>103</v>
      </c>
      <c r="G187" s="7">
        <v>1086</v>
      </c>
      <c r="H187" s="7">
        <v>243</v>
      </c>
      <c r="I187" s="7">
        <v>38</v>
      </c>
      <c r="J187" s="7">
        <v>108</v>
      </c>
      <c r="K187" s="7">
        <v>2754</v>
      </c>
      <c r="L187" s="7">
        <v>550</v>
      </c>
      <c r="M187" s="7">
        <v>161</v>
      </c>
      <c r="N187" s="7">
        <v>134</v>
      </c>
      <c r="O187" s="7">
        <v>1046</v>
      </c>
      <c r="P187" s="7">
        <v>122</v>
      </c>
      <c r="Q187" s="7">
        <v>227</v>
      </c>
      <c r="T187">
        <f t="shared" si="35"/>
        <v>1.0112359550561798</v>
      </c>
      <c r="U187">
        <f t="shared" si="36"/>
        <v>1.7925311203319503</v>
      </c>
      <c r="V187">
        <f t="shared" si="37"/>
        <v>0.77725674091441965</v>
      </c>
      <c r="W187">
        <f t="shared" si="38"/>
        <v>0.76520642924676963</v>
      </c>
      <c r="X187">
        <f t="shared" si="39"/>
        <v>1.4109589041095891</v>
      </c>
      <c r="Y187">
        <f t="shared" si="40"/>
        <v>1.2312925170068028</v>
      </c>
      <c r="Z187">
        <f t="shared" si="41"/>
        <v>0.85263157894736841</v>
      </c>
      <c r="AA187">
        <f t="shared" si="42"/>
        <v>0.73076923076923073</v>
      </c>
      <c r="AB187">
        <f t="shared" si="43"/>
        <v>8.1818181818181818E-2</v>
      </c>
      <c r="AC187">
        <f t="shared" si="44"/>
        <v>0.80385288966725044</v>
      </c>
      <c r="AD187">
        <f t="shared" si="45"/>
        <v>0.87163232963549919</v>
      </c>
      <c r="AE187">
        <f t="shared" si="46"/>
        <v>0.90960451977401124</v>
      </c>
      <c r="AF187">
        <f t="shared" si="47"/>
        <v>0.85350318471337583</v>
      </c>
      <c r="AG187">
        <f t="shared" si="48"/>
        <v>1.3042394014962593</v>
      </c>
      <c r="AH187">
        <f t="shared" si="49"/>
        <v>0.80263157894736847</v>
      </c>
      <c r="AI187">
        <f t="shared" si="50"/>
        <v>1.7196969696969697</v>
      </c>
      <c r="AJ187" s="5"/>
      <c r="AK187" s="5"/>
      <c r="AL187" s="5"/>
      <c r="AM187" s="5"/>
      <c r="AN187" s="5"/>
      <c r="AO187" s="5"/>
      <c r="AP187" s="5"/>
    </row>
    <row r="188" spans="1:42" x14ac:dyDescent="0.25">
      <c r="A188" s="3">
        <f t="shared" si="34"/>
        <v>42689</v>
      </c>
      <c r="B188" s="7">
        <v>171</v>
      </c>
      <c r="C188" s="7">
        <v>1342</v>
      </c>
      <c r="D188" s="7">
        <v>1730</v>
      </c>
      <c r="E188" s="18">
        <v>1880</v>
      </c>
      <c r="F188" s="7">
        <v>31</v>
      </c>
      <c r="G188" s="7">
        <v>1024</v>
      </c>
      <c r="H188" s="7">
        <v>185</v>
      </c>
      <c r="I188" s="7">
        <v>29</v>
      </c>
      <c r="J188" s="7">
        <v>749</v>
      </c>
      <c r="K188" s="7">
        <v>4407</v>
      </c>
      <c r="L188" s="7">
        <v>896</v>
      </c>
      <c r="M188" s="7">
        <v>101</v>
      </c>
      <c r="N188" s="7">
        <v>49</v>
      </c>
      <c r="O188" s="7">
        <v>1113</v>
      </c>
      <c r="P188" s="7">
        <v>222</v>
      </c>
      <c r="Q188" s="7">
        <v>237</v>
      </c>
      <c r="T188">
        <f t="shared" si="35"/>
        <v>0.7844036697247706</v>
      </c>
      <c r="U188">
        <f t="shared" si="36"/>
        <v>1.6052631578947369</v>
      </c>
      <c r="V188">
        <f t="shared" si="37"/>
        <v>1.1263020833333333</v>
      </c>
      <c r="W188">
        <f t="shared" si="38"/>
        <v>6.1842105263157894</v>
      </c>
      <c r="X188">
        <f t="shared" si="39"/>
        <v>0.29523809523809524</v>
      </c>
      <c r="Y188">
        <f t="shared" si="40"/>
        <v>1</v>
      </c>
      <c r="Z188">
        <f t="shared" si="41"/>
        <v>0.62080536912751683</v>
      </c>
      <c r="AA188">
        <f t="shared" si="42"/>
        <v>0.72499999999999998</v>
      </c>
      <c r="AB188">
        <f t="shared" si="43"/>
        <v>1.1331316187594553</v>
      </c>
      <c r="AC188">
        <f t="shared" si="44"/>
        <v>1</v>
      </c>
      <c r="AD188">
        <f t="shared" si="45"/>
        <v>1.037037037037037</v>
      </c>
      <c r="AE188">
        <f t="shared" si="46"/>
        <v>1</v>
      </c>
      <c r="AF188">
        <f t="shared" si="47"/>
        <v>0.33108108108108109</v>
      </c>
      <c r="AG188">
        <f t="shared" si="48"/>
        <v>1.9322916666666667</v>
      </c>
      <c r="AH188">
        <f t="shared" si="49"/>
        <v>1.15625</v>
      </c>
      <c r="AI188">
        <f t="shared" si="50"/>
        <v>1</v>
      </c>
      <c r="AJ188" s="5"/>
      <c r="AK188" s="5"/>
      <c r="AL188" s="5"/>
      <c r="AM188" s="5"/>
      <c r="AN188" s="5"/>
      <c r="AO188" s="5"/>
      <c r="AP188" s="5"/>
    </row>
    <row r="189" spans="1:42" x14ac:dyDescent="0.25">
      <c r="A189" s="3">
        <f t="shared" si="34"/>
        <v>42690</v>
      </c>
      <c r="B189" s="7">
        <v>409</v>
      </c>
      <c r="C189" s="7">
        <v>1572</v>
      </c>
      <c r="D189" s="7">
        <v>2144</v>
      </c>
      <c r="E189" s="18">
        <v>3559</v>
      </c>
      <c r="F189" s="7">
        <v>123</v>
      </c>
      <c r="G189" s="7">
        <v>1567</v>
      </c>
      <c r="H189" s="7">
        <v>424</v>
      </c>
      <c r="I189" s="7">
        <v>156</v>
      </c>
      <c r="J189" s="7">
        <v>742</v>
      </c>
      <c r="K189" s="7">
        <v>4156</v>
      </c>
      <c r="L189" s="7">
        <v>685</v>
      </c>
      <c r="M189" s="7">
        <v>294</v>
      </c>
      <c r="N189" s="7">
        <v>199</v>
      </c>
      <c r="O189" s="7">
        <v>808</v>
      </c>
      <c r="P189" s="7">
        <v>285</v>
      </c>
      <c r="Q189" s="7">
        <v>386</v>
      </c>
      <c r="T189">
        <f t="shared" si="35"/>
        <v>1.6831275720164609</v>
      </c>
      <c r="U189">
        <f t="shared" si="36"/>
        <v>1.0115830115830116</v>
      </c>
      <c r="V189">
        <f t="shared" si="37"/>
        <v>0.88631665977676721</v>
      </c>
      <c r="W189">
        <f t="shared" si="38"/>
        <v>0.61340916925198208</v>
      </c>
      <c r="X189">
        <f t="shared" si="39"/>
        <v>1.0336134453781514</v>
      </c>
      <c r="Y189">
        <f t="shared" si="40"/>
        <v>0.45778556821501609</v>
      </c>
      <c r="Z189">
        <f t="shared" si="41"/>
        <v>1.0023640661938533</v>
      </c>
      <c r="AA189">
        <f t="shared" si="42"/>
        <v>1.2283464566929134</v>
      </c>
      <c r="AB189">
        <f t="shared" si="43"/>
        <v>0.52364149611856037</v>
      </c>
      <c r="AC189">
        <f t="shared" si="44"/>
        <v>0.46738641475483583</v>
      </c>
      <c r="AD189">
        <f t="shared" si="45"/>
        <v>0.83740831295843521</v>
      </c>
      <c r="AE189">
        <f t="shared" si="46"/>
        <v>0.63090128755364805</v>
      </c>
      <c r="AF189">
        <f t="shared" si="47"/>
        <v>0.8504273504273504</v>
      </c>
      <c r="AG189">
        <f t="shared" si="48"/>
        <v>0.64588329336530781</v>
      </c>
      <c r="AH189">
        <f t="shared" si="49"/>
        <v>1.6379310344827587</v>
      </c>
      <c r="AI189">
        <f t="shared" si="50"/>
        <v>0.93689320388349517</v>
      </c>
      <c r="AJ189" s="5"/>
      <c r="AK189" s="5"/>
      <c r="AL189" s="5"/>
      <c r="AM189" s="5"/>
      <c r="AN189" s="5"/>
      <c r="AO189" s="5"/>
      <c r="AP189" s="5"/>
    </row>
    <row r="190" spans="1:42" x14ac:dyDescent="0.25">
      <c r="A190" s="3">
        <f t="shared" si="34"/>
        <v>42691</v>
      </c>
      <c r="B190" s="7">
        <v>400</v>
      </c>
      <c r="C190" s="7">
        <v>1457</v>
      </c>
      <c r="D190" s="7">
        <v>3071</v>
      </c>
      <c r="E190" s="18">
        <v>4070</v>
      </c>
      <c r="F190" s="7">
        <v>296</v>
      </c>
      <c r="G190" s="7">
        <v>2130</v>
      </c>
      <c r="H190" s="7">
        <v>246</v>
      </c>
      <c r="I190" s="7">
        <v>169</v>
      </c>
      <c r="J190" s="7">
        <v>1422</v>
      </c>
      <c r="K190" s="7">
        <v>5429</v>
      </c>
      <c r="L190" s="7">
        <v>921</v>
      </c>
      <c r="M190" s="7">
        <v>207</v>
      </c>
      <c r="N190" s="7">
        <v>146</v>
      </c>
      <c r="O190" s="7">
        <v>1878</v>
      </c>
      <c r="P190" s="7">
        <v>274</v>
      </c>
      <c r="Q190" s="7">
        <v>501</v>
      </c>
      <c r="T190">
        <f t="shared" si="35"/>
        <v>1.0610079575596818</v>
      </c>
      <c r="U190">
        <f t="shared" si="36"/>
        <v>1.2871024734982333</v>
      </c>
      <c r="V190">
        <f t="shared" si="37"/>
        <v>1.0438477226376615</v>
      </c>
      <c r="W190">
        <f t="shared" si="38"/>
        <v>0.84950949697349198</v>
      </c>
      <c r="X190">
        <f t="shared" si="39"/>
        <v>1.3640552995391706</v>
      </c>
      <c r="Y190">
        <f t="shared" si="40"/>
        <v>1.1181102362204725</v>
      </c>
      <c r="Z190">
        <f t="shared" si="41"/>
        <v>0.62278481012658227</v>
      </c>
      <c r="AA190">
        <f t="shared" si="42"/>
        <v>1.4568965517241379</v>
      </c>
      <c r="AB190">
        <f t="shared" si="43"/>
        <v>0.8047538200339559</v>
      </c>
      <c r="AC190">
        <f t="shared" si="44"/>
        <v>1.1763813651137596</v>
      </c>
      <c r="AD190">
        <f t="shared" si="45"/>
        <v>0.99675324675324672</v>
      </c>
      <c r="AE190">
        <f t="shared" si="46"/>
        <v>0.83132530120481929</v>
      </c>
      <c r="AF190">
        <f t="shared" si="47"/>
        <v>0.54681647940074907</v>
      </c>
      <c r="AG190">
        <f t="shared" si="48"/>
        <v>1.1789077212806027</v>
      </c>
      <c r="AH190">
        <f t="shared" si="49"/>
        <v>1.0223880597014925</v>
      </c>
      <c r="AI190">
        <f t="shared" si="50"/>
        <v>1.3431635388739946</v>
      </c>
      <c r="AJ190" s="5"/>
      <c r="AK190" s="5"/>
      <c r="AL190" s="5"/>
      <c r="AM190" s="5"/>
      <c r="AN190" s="5"/>
      <c r="AO190" s="5"/>
      <c r="AP190" s="5"/>
    </row>
    <row r="191" spans="1:42" x14ac:dyDescent="0.25">
      <c r="A191" s="3">
        <f t="shared" si="34"/>
        <v>42692</v>
      </c>
      <c r="B191" s="7">
        <v>455</v>
      </c>
      <c r="C191" s="7">
        <v>1247</v>
      </c>
      <c r="D191" s="7">
        <v>3162</v>
      </c>
      <c r="E191" s="18">
        <v>4881</v>
      </c>
      <c r="F191" s="7">
        <v>124</v>
      </c>
      <c r="G191" s="7">
        <v>2325</v>
      </c>
      <c r="H191" s="7">
        <v>659</v>
      </c>
      <c r="I191" s="7">
        <v>144</v>
      </c>
      <c r="J191" s="7">
        <v>1622</v>
      </c>
      <c r="K191" s="7">
        <v>5726</v>
      </c>
      <c r="L191" s="7">
        <v>1026</v>
      </c>
      <c r="M191" s="7">
        <v>264</v>
      </c>
      <c r="N191" s="7">
        <v>344</v>
      </c>
      <c r="O191" s="7">
        <v>1032</v>
      </c>
      <c r="P191" s="7">
        <v>322</v>
      </c>
      <c r="Q191" s="7">
        <v>340</v>
      </c>
      <c r="T191">
        <f t="shared" si="35"/>
        <v>1.0655737704918034</v>
      </c>
      <c r="U191">
        <f t="shared" si="36"/>
        <v>0.63622448979591839</v>
      </c>
      <c r="V191">
        <f t="shared" si="37"/>
        <v>1.0596514745308312</v>
      </c>
      <c r="W191">
        <f t="shared" si="38"/>
        <v>1.168542015800814</v>
      </c>
      <c r="X191">
        <f t="shared" si="39"/>
        <v>0.50406504065040647</v>
      </c>
      <c r="Y191">
        <f t="shared" si="40"/>
        <v>1.3806413301662708</v>
      </c>
      <c r="Z191">
        <f t="shared" si="41"/>
        <v>0.99848484848484853</v>
      </c>
      <c r="AA191">
        <f t="shared" si="42"/>
        <v>1.051094890510949</v>
      </c>
      <c r="AB191">
        <f t="shared" si="43"/>
        <v>1.0118527760449159</v>
      </c>
      <c r="AC191">
        <f t="shared" si="44"/>
        <v>0.97497020262216927</v>
      </c>
      <c r="AD191">
        <f t="shared" si="45"/>
        <v>0.79411764705882348</v>
      </c>
      <c r="AE191">
        <f t="shared" si="46"/>
        <v>1.263157894736842</v>
      </c>
      <c r="AF191">
        <f t="shared" si="47"/>
        <v>1.4156378600823045</v>
      </c>
      <c r="AG191">
        <f t="shared" si="48"/>
        <v>0.71766342141863704</v>
      </c>
      <c r="AH191">
        <f t="shared" si="49"/>
        <v>1.1838235294117647</v>
      </c>
      <c r="AI191">
        <f t="shared" si="50"/>
        <v>0.96866096866096862</v>
      </c>
      <c r="AJ191" s="5"/>
      <c r="AK191" s="5"/>
      <c r="AL191" s="5"/>
      <c r="AM191" s="5"/>
      <c r="AN191" s="5"/>
      <c r="AO191" s="5"/>
      <c r="AP191" s="5"/>
    </row>
    <row r="192" spans="1:42" x14ac:dyDescent="0.25">
      <c r="A192" s="3">
        <f t="shared" si="34"/>
        <v>42693</v>
      </c>
      <c r="B192" s="7">
        <v>538</v>
      </c>
      <c r="C192" s="7">
        <v>1703</v>
      </c>
      <c r="D192" s="7">
        <v>2802</v>
      </c>
      <c r="E192" s="18">
        <v>4283</v>
      </c>
      <c r="F192" s="7">
        <v>175</v>
      </c>
      <c r="G192" s="7">
        <v>1843</v>
      </c>
      <c r="H192" s="7">
        <v>363</v>
      </c>
      <c r="I192" s="7">
        <v>133</v>
      </c>
      <c r="J192" s="7">
        <v>1653</v>
      </c>
      <c r="K192" s="7">
        <v>5248</v>
      </c>
      <c r="L192" s="7">
        <v>1041</v>
      </c>
      <c r="M192" s="7">
        <v>250</v>
      </c>
      <c r="N192" s="7">
        <v>199</v>
      </c>
      <c r="O192" s="7">
        <v>1535</v>
      </c>
      <c r="P192" s="7">
        <v>331</v>
      </c>
      <c r="Q192" s="7">
        <v>686</v>
      </c>
      <c r="T192">
        <f t="shared" si="35"/>
        <v>1.2779097387173397</v>
      </c>
      <c r="U192">
        <f t="shared" si="36"/>
        <v>1.2823795180722892</v>
      </c>
      <c r="V192">
        <f t="shared" si="37"/>
        <v>0.96421197522367519</v>
      </c>
      <c r="W192">
        <f t="shared" si="38"/>
        <v>1.002105755732335</v>
      </c>
      <c r="X192">
        <f t="shared" si="39"/>
        <v>1.0294117647058822</v>
      </c>
      <c r="Y192">
        <f t="shared" si="40"/>
        <v>1.3098791755508172</v>
      </c>
      <c r="Z192">
        <f t="shared" si="41"/>
        <v>0.67850467289719629</v>
      </c>
      <c r="AA192">
        <f t="shared" si="42"/>
        <v>1.0725806451612903</v>
      </c>
      <c r="AB192">
        <f t="shared" si="43"/>
        <v>0.78230004732607672</v>
      </c>
      <c r="AC192">
        <f t="shared" si="44"/>
        <v>0.98056801195814647</v>
      </c>
      <c r="AD192">
        <f t="shared" si="45"/>
        <v>0.90758500435919787</v>
      </c>
      <c r="AE192">
        <f t="shared" si="46"/>
        <v>0.89605734767025091</v>
      </c>
      <c r="AF192">
        <f t="shared" si="47"/>
        <v>0.86899563318777295</v>
      </c>
      <c r="AG192">
        <f t="shared" si="48"/>
        <v>1.044928522804629</v>
      </c>
      <c r="AH192">
        <f t="shared" si="49"/>
        <v>1.1033333333333333</v>
      </c>
      <c r="AI192">
        <f t="shared" si="50"/>
        <v>1.5244444444444445</v>
      </c>
      <c r="AJ192" s="5"/>
      <c r="AK192" s="5"/>
      <c r="AL192" s="5"/>
      <c r="AM192" s="5"/>
      <c r="AN192" s="5"/>
      <c r="AO192" s="5"/>
      <c r="AP192" s="5"/>
    </row>
    <row r="193" spans="1:42" x14ac:dyDescent="0.25">
      <c r="A193" s="44">
        <f t="shared" si="34"/>
        <v>42694</v>
      </c>
      <c r="B193" s="47">
        <v>536</v>
      </c>
      <c r="C193" s="47">
        <v>1050</v>
      </c>
      <c r="D193" s="47">
        <v>2106</v>
      </c>
      <c r="E193" s="45">
        <v>3479</v>
      </c>
      <c r="F193" s="47">
        <v>160</v>
      </c>
      <c r="G193" s="47">
        <v>1421</v>
      </c>
      <c r="H193" s="47">
        <v>433</v>
      </c>
      <c r="I193" s="47">
        <v>91</v>
      </c>
      <c r="J193" s="47">
        <v>932</v>
      </c>
      <c r="K193" s="47">
        <v>3193</v>
      </c>
      <c r="L193" s="47">
        <v>455</v>
      </c>
      <c r="M193" s="47">
        <v>153</v>
      </c>
      <c r="N193" s="47">
        <v>130</v>
      </c>
      <c r="O193" s="47">
        <v>1261</v>
      </c>
      <c r="P193" s="47">
        <v>191</v>
      </c>
      <c r="Q193" s="47">
        <v>416</v>
      </c>
      <c r="T193">
        <f t="shared" si="35"/>
        <v>1.2044943820224718</v>
      </c>
      <c r="U193">
        <f t="shared" si="36"/>
        <v>1.2635379061371841</v>
      </c>
      <c r="V193">
        <f t="shared" si="37"/>
        <v>0.98826841858282499</v>
      </c>
      <c r="W193">
        <f t="shared" si="38"/>
        <v>1.0655436447166922</v>
      </c>
      <c r="X193">
        <f t="shared" si="39"/>
        <v>0.87912087912087911</v>
      </c>
      <c r="Y193">
        <f t="shared" si="40"/>
        <v>0.73588814085965826</v>
      </c>
      <c r="Z193">
        <f t="shared" si="41"/>
        <v>0.82007575757575757</v>
      </c>
      <c r="AA193">
        <f t="shared" si="42"/>
        <v>0.84259259259259256</v>
      </c>
      <c r="AB193">
        <f t="shared" si="43"/>
        <v>0.64632454923717064</v>
      </c>
      <c r="AC193">
        <f t="shared" si="44"/>
        <v>0.86297297297297293</v>
      </c>
      <c r="AD193">
        <f t="shared" si="45"/>
        <v>0.73863636363636365</v>
      </c>
      <c r="AE193">
        <f t="shared" si="46"/>
        <v>0.96835443037974689</v>
      </c>
      <c r="AF193">
        <f t="shared" si="47"/>
        <v>0.5752212389380531</v>
      </c>
      <c r="AG193">
        <f t="shared" si="48"/>
        <v>1.3751363140676118</v>
      </c>
      <c r="AH193">
        <f t="shared" si="49"/>
        <v>1.9292929292929293</v>
      </c>
      <c r="AI193">
        <f t="shared" si="50"/>
        <v>2.0194174757281553</v>
      </c>
      <c r="AJ193" s="5"/>
      <c r="AK193" s="5"/>
      <c r="AL193" s="5"/>
      <c r="AM193" s="5"/>
      <c r="AN193" s="5"/>
      <c r="AO193" s="5"/>
      <c r="AP193" s="5"/>
    </row>
    <row r="194" spans="1:42" x14ac:dyDescent="0.25">
      <c r="A194" s="44">
        <f t="shared" si="34"/>
        <v>42695</v>
      </c>
      <c r="B194" s="47">
        <v>422</v>
      </c>
      <c r="C194" s="47">
        <v>436</v>
      </c>
      <c r="D194" s="47">
        <v>1572</v>
      </c>
      <c r="E194" s="45">
        <v>2188</v>
      </c>
      <c r="F194" s="47">
        <v>88</v>
      </c>
      <c r="G194" s="47">
        <v>552</v>
      </c>
      <c r="H194" s="47">
        <v>171</v>
      </c>
      <c r="I194" s="47">
        <v>35</v>
      </c>
      <c r="J194" s="47">
        <v>752</v>
      </c>
      <c r="K194" s="47">
        <v>2044</v>
      </c>
      <c r="L194" s="47">
        <v>722</v>
      </c>
      <c r="M194" s="47">
        <v>121</v>
      </c>
      <c r="N194" s="47">
        <v>151</v>
      </c>
      <c r="O194" s="47">
        <v>1370</v>
      </c>
      <c r="P194" s="47">
        <v>241</v>
      </c>
      <c r="Q194" s="47">
        <v>192</v>
      </c>
      <c r="T194">
        <f t="shared" si="35"/>
        <v>1.1722222222222223</v>
      </c>
      <c r="U194">
        <f t="shared" si="36"/>
        <v>1.0092592592592593</v>
      </c>
      <c r="V194">
        <f t="shared" si="37"/>
        <v>1.1855203619909502</v>
      </c>
      <c r="W194">
        <f t="shared" si="38"/>
        <v>0.90115321252059311</v>
      </c>
      <c r="X194">
        <f t="shared" si="39"/>
        <v>0.85436893203883491</v>
      </c>
      <c r="Y194">
        <f t="shared" si="40"/>
        <v>0.50828729281767959</v>
      </c>
      <c r="Z194">
        <f t="shared" si="41"/>
        <v>0.70370370370370372</v>
      </c>
      <c r="AA194">
        <f t="shared" si="42"/>
        <v>0.92105263157894735</v>
      </c>
      <c r="AB194">
        <f t="shared" si="43"/>
        <v>6.9629629629629628</v>
      </c>
      <c r="AC194">
        <f t="shared" si="44"/>
        <v>0.74219317356572256</v>
      </c>
      <c r="AD194">
        <f t="shared" si="45"/>
        <v>1.3127272727272727</v>
      </c>
      <c r="AE194">
        <f t="shared" si="46"/>
        <v>0.75155279503105588</v>
      </c>
      <c r="AF194">
        <f t="shared" si="47"/>
        <v>1.1268656716417911</v>
      </c>
      <c r="AG194">
        <f t="shared" si="48"/>
        <v>1.3097514340344167</v>
      </c>
      <c r="AH194">
        <f t="shared" si="49"/>
        <v>1.9754098360655739</v>
      </c>
      <c r="AI194">
        <f t="shared" si="50"/>
        <v>0.8458149779735683</v>
      </c>
      <c r="AJ194" s="5"/>
      <c r="AK194" s="5"/>
      <c r="AL194" s="5"/>
      <c r="AM194" s="5"/>
      <c r="AN194" s="5"/>
      <c r="AO194" s="5"/>
      <c r="AP194" s="5"/>
    </row>
    <row r="195" spans="1:42" x14ac:dyDescent="0.25">
      <c r="A195" s="3">
        <f t="shared" ref="A195:A258" si="51">A194+1</f>
        <v>42696</v>
      </c>
      <c r="B195" s="7">
        <v>324</v>
      </c>
      <c r="C195" s="7">
        <v>805</v>
      </c>
      <c r="D195" s="7">
        <v>1236</v>
      </c>
      <c r="E195" s="18">
        <v>2614</v>
      </c>
      <c r="F195" s="7">
        <v>18</v>
      </c>
      <c r="G195" s="7">
        <v>1556</v>
      </c>
      <c r="H195" s="7">
        <v>237</v>
      </c>
      <c r="I195" s="7">
        <v>55</v>
      </c>
      <c r="J195" s="7">
        <v>1199</v>
      </c>
      <c r="K195" s="7">
        <v>3786</v>
      </c>
      <c r="L195" s="7">
        <v>966</v>
      </c>
      <c r="M195" s="7">
        <v>144</v>
      </c>
      <c r="N195" s="7">
        <v>50</v>
      </c>
      <c r="O195" s="7">
        <v>960</v>
      </c>
      <c r="P195" s="7">
        <v>302</v>
      </c>
      <c r="Q195" s="7">
        <v>429</v>
      </c>
      <c r="T195">
        <f t="shared" si="35"/>
        <v>1.8947368421052631</v>
      </c>
      <c r="U195">
        <f t="shared" si="36"/>
        <v>0.59985096870342769</v>
      </c>
      <c r="V195">
        <f t="shared" si="37"/>
        <v>0.7144508670520231</v>
      </c>
      <c r="W195">
        <f t="shared" si="38"/>
        <v>1.3904255319148937</v>
      </c>
      <c r="X195">
        <f t="shared" si="39"/>
        <v>0.58064516129032262</v>
      </c>
      <c r="Y195">
        <f t="shared" si="40"/>
        <v>1.51953125</v>
      </c>
      <c r="Z195">
        <f t="shared" si="41"/>
        <v>1.2810810810810811</v>
      </c>
      <c r="AA195">
        <f t="shared" si="42"/>
        <v>1.896551724137931</v>
      </c>
      <c r="AB195">
        <f t="shared" si="43"/>
        <v>1.6008010680907878</v>
      </c>
      <c r="AC195">
        <f t="shared" si="44"/>
        <v>0.85908781484002728</v>
      </c>
      <c r="AD195">
        <f t="shared" si="45"/>
        <v>1.078125</v>
      </c>
      <c r="AE195">
        <f t="shared" si="46"/>
        <v>1.4257425742574257</v>
      </c>
      <c r="AF195">
        <f t="shared" si="47"/>
        <v>1.0204081632653061</v>
      </c>
      <c r="AG195">
        <f t="shared" si="48"/>
        <v>0.86253369272237201</v>
      </c>
      <c r="AH195">
        <f t="shared" si="49"/>
        <v>1.3603603603603605</v>
      </c>
      <c r="AI195">
        <f t="shared" si="50"/>
        <v>1.8101265822784811</v>
      </c>
      <c r="AJ195" s="5"/>
      <c r="AK195" s="5"/>
      <c r="AL195" s="5"/>
      <c r="AM195" s="5"/>
      <c r="AN195" s="5"/>
      <c r="AO195" s="5"/>
      <c r="AP195" s="5"/>
    </row>
    <row r="196" spans="1:42" x14ac:dyDescent="0.25">
      <c r="A196" s="3">
        <f t="shared" si="51"/>
        <v>42697</v>
      </c>
      <c r="B196" s="7">
        <v>362</v>
      </c>
      <c r="C196" s="7">
        <v>1615</v>
      </c>
      <c r="D196" s="7">
        <v>2111</v>
      </c>
      <c r="E196" s="18">
        <v>3006</v>
      </c>
      <c r="F196" s="7">
        <v>138</v>
      </c>
      <c r="G196" s="7">
        <v>1363</v>
      </c>
      <c r="H196" s="7">
        <v>392</v>
      </c>
      <c r="I196" s="7">
        <v>141</v>
      </c>
      <c r="J196" s="7">
        <v>1204</v>
      </c>
      <c r="K196" s="7">
        <v>4156</v>
      </c>
      <c r="L196" s="7">
        <v>694</v>
      </c>
      <c r="M196" s="7">
        <v>251</v>
      </c>
      <c r="N196" s="7">
        <v>198</v>
      </c>
      <c r="O196" s="7">
        <v>1355</v>
      </c>
      <c r="P196" s="7">
        <v>252</v>
      </c>
      <c r="Q196" s="7">
        <v>452</v>
      </c>
      <c r="T196">
        <f t="shared" si="35"/>
        <v>0.88508557457212711</v>
      </c>
      <c r="U196">
        <f t="shared" si="36"/>
        <v>1.02735368956743</v>
      </c>
      <c r="V196">
        <f t="shared" si="37"/>
        <v>0.98460820895522383</v>
      </c>
      <c r="W196">
        <f t="shared" si="38"/>
        <v>0.84461927507726886</v>
      </c>
      <c r="X196">
        <f t="shared" si="39"/>
        <v>1.1219512195121952</v>
      </c>
      <c r="Y196">
        <f t="shared" si="40"/>
        <v>0.86981493299298018</v>
      </c>
      <c r="Z196">
        <f t="shared" si="41"/>
        <v>0.92452830188679247</v>
      </c>
      <c r="AA196">
        <f t="shared" si="42"/>
        <v>0.90384615384615385</v>
      </c>
      <c r="AB196">
        <f t="shared" si="43"/>
        <v>1.6226415094339623</v>
      </c>
      <c r="AC196">
        <f t="shared" si="44"/>
        <v>1</v>
      </c>
      <c r="AD196">
        <f t="shared" si="45"/>
        <v>1.0131386861313869</v>
      </c>
      <c r="AE196">
        <f t="shared" si="46"/>
        <v>0.8537414965986394</v>
      </c>
      <c r="AF196">
        <f t="shared" si="47"/>
        <v>0.99497487437185927</v>
      </c>
      <c r="AG196">
        <f t="shared" si="48"/>
        <v>1.676980198019802</v>
      </c>
      <c r="AH196">
        <f t="shared" si="49"/>
        <v>0.88421052631578945</v>
      </c>
      <c r="AI196">
        <f t="shared" si="50"/>
        <v>1.1709844559585492</v>
      </c>
      <c r="AJ196" s="5"/>
      <c r="AK196" s="5"/>
      <c r="AL196" s="5"/>
      <c r="AM196" s="5"/>
      <c r="AN196" s="5"/>
      <c r="AO196" s="5"/>
      <c r="AP196" s="5"/>
    </row>
    <row r="197" spans="1:42" x14ac:dyDescent="0.25">
      <c r="A197" s="3">
        <f t="shared" si="51"/>
        <v>42698</v>
      </c>
      <c r="B197" s="7">
        <v>482</v>
      </c>
      <c r="C197" s="7">
        <v>1630</v>
      </c>
      <c r="D197" s="7">
        <v>2838</v>
      </c>
      <c r="E197" s="18">
        <v>4724</v>
      </c>
      <c r="F197" s="7">
        <v>195</v>
      </c>
      <c r="G197" s="7">
        <v>2067</v>
      </c>
      <c r="H197" s="7">
        <v>363</v>
      </c>
      <c r="I197" s="7">
        <v>124</v>
      </c>
      <c r="J197" s="7">
        <v>1094</v>
      </c>
      <c r="K197" s="7">
        <v>4909</v>
      </c>
      <c r="L197" s="7">
        <v>878</v>
      </c>
      <c r="M197" s="7">
        <v>257</v>
      </c>
      <c r="N197" s="7">
        <v>201</v>
      </c>
      <c r="O197" s="7">
        <v>1408</v>
      </c>
      <c r="P197" s="7">
        <v>346</v>
      </c>
      <c r="Q197" s="7">
        <v>628</v>
      </c>
      <c r="T197">
        <f t="shared" si="35"/>
        <v>1.2050000000000001</v>
      </c>
      <c r="U197">
        <f t="shared" si="36"/>
        <v>1.1187371310912835</v>
      </c>
      <c r="V197">
        <f t="shared" si="37"/>
        <v>0.92412894822533376</v>
      </c>
      <c r="W197">
        <f t="shared" si="38"/>
        <v>1.1606879606879608</v>
      </c>
      <c r="X197">
        <f t="shared" si="39"/>
        <v>0.65878378378378377</v>
      </c>
      <c r="Y197">
        <f t="shared" si="40"/>
        <v>0.97042253521126765</v>
      </c>
      <c r="Z197">
        <f t="shared" si="41"/>
        <v>1.475609756097561</v>
      </c>
      <c r="AA197">
        <f t="shared" si="42"/>
        <v>0.73372781065088755</v>
      </c>
      <c r="AB197">
        <f t="shared" si="43"/>
        <v>0.76933895921237694</v>
      </c>
      <c r="AC197">
        <f t="shared" si="44"/>
        <v>0.9042180880456806</v>
      </c>
      <c r="AD197">
        <f t="shared" si="45"/>
        <v>0.95331161780673179</v>
      </c>
      <c r="AE197">
        <f t="shared" si="46"/>
        <v>1.2415458937198067</v>
      </c>
      <c r="AF197">
        <f t="shared" si="47"/>
        <v>1.3767123287671232</v>
      </c>
      <c r="AG197">
        <f t="shared" si="48"/>
        <v>0.7497337593184239</v>
      </c>
      <c r="AH197">
        <f t="shared" si="49"/>
        <v>1.2627737226277371</v>
      </c>
      <c r="AI197">
        <f t="shared" si="50"/>
        <v>1.2534930139720559</v>
      </c>
      <c r="AJ197" s="5"/>
      <c r="AK197" s="5"/>
      <c r="AL197" s="5"/>
      <c r="AM197" s="5"/>
      <c r="AN197" s="5"/>
      <c r="AO197" s="5"/>
      <c r="AP197" s="5"/>
    </row>
    <row r="198" spans="1:42" x14ac:dyDescent="0.25">
      <c r="A198" s="3">
        <f t="shared" si="51"/>
        <v>42699</v>
      </c>
      <c r="B198" s="7">
        <v>629</v>
      </c>
      <c r="C198" s="7">
        <v>1110</v>
      </c>
      <c r="D198" s="7">
        <v>3110</v>
      </c>
      <c r="E198" s="18">
        <v>4455</v>
      </c>
      <c r="F198" s="7">
        <v>107</v>
      </c>
      <c r="G198" s="7">
        <v>1924</v>
      </c>
      <c r="H198" s="7">
        <v>360</v>
      </c>
      <c r="I198" s="7">
        <v>185</v>
      </c>
      <c r="J198" s="7">
        <v>1415</v>
      </c>
      <c r="K198" s="7">
        <v>5013</v>
      </c>
      <c r="L198" s="7">
        <v>835</v>
      </c>
      <c r="M198" s="7">
        <v>226</v>
      </c>
      <c r="N198" s="7">
        <v>207</v>
      </c>
      <c r="O198" s="7">
        <v>2165</v>
      </c>
      <c r="P198" s="7">
        <v>361</v>
      </c>
      <c r="Q198" s="7">
        <v>574</v>
      </c>
      <c r="T198">
        <f t="shared" si="35"/>
        <v>1.3824175824175824</v>
      </c>
      <c r="U198">
        <f t="shared" si="36"/>
        <v>0.8901363271852446</v>
      </c>
      <c r="V198">
        <f t="shared" si="37"/>
        <v>0.9835547122074636</v>
      </c>
      <c r="W198">
        <f t="shared" si="38"/>
        <v>0.9127228027043639</v>
      </c>
      <c r="X198">
        <f t="shared" si="39"/>
        <v>0.86290322580645162</v>
      </c>
      <c r="Y198">
        <f t="shared" si="40"/>
        <v>0.8275268817204301</v>
      </c>
      <c r="Z198">
        <f t="shared" si="41"/>
        <v>0.54628224582701057</v>
      </c>
      <c r="AA198">
        <f t="shared" si="42"/>
        <v>1.2847222222222223</v>
      </c>
      <c r="AB198">
        <f t="shared" si="43"/>
        <v>0.8723797780517879</v>
      </c>
      <c r="AC198">
        <f t="shared" si="44"/>
        <v>0.87548026545581559</v>
      </c>
      <c r="AD198">
        <f t="shared" si="45"/>
        <v>0.81384015594541914</v>
      </c>
      <c r="AE198">
        <f t="shared" si="46"/>
        <v>0.85606060606060608</v>
      </c>
      <c r="AF198">
        <f t="shared" si="47"/>
        <v>0.60174418604651159</v>
      </c>
      <c r="AG198">
        <f t="shared" si="48"/>
        <v>2.0978682170542635</v>
      </c>
      <c r="AH198">
        <f t="shared" si="49"/>
        <v>1.1211180124223603</v>
      </c>
      <c r="AI198">
        <f t="shared" si="50"/>
        <v>1.6882352941176471</v>
      </c>
      <c r="AJ198" s="5"/>
      <c r="AK198" s="5"/>
      <c r="AL198" s="5"/>
      <c r="AM198" s="5"/>
      <c r="AN198" s="5"/>
      <c r="AO198" s="5"/>
      <c r="AP198" s="5"/>
    </row>
    <row r="199" spans="1:42" x14ac:dyDescent="0.25">
      <c r="A199" s="3">
        <f t="shared" si="51"/>
        <v>42700</v>
      </c>
      <c r="B199" s="7">
        <v>509</v>
      </c>
      <c r="C199" s="7">
        <v>1400</v>
      </c>
      <c r="D199" s="7">
        <v>2737</v>
      </c>
      <c r="E199" s="18">
        <v>3962</v>
      </c>
      <c r="F199" s="7">
        <v>118</v>
      </c>
      <c r="G199" s="7">
        <v>1594</v>
      </c>
      <c r="H199" s="7">
        <v>252</v>
      </c>
      <c r="I199" s="7">
        <v>123</v>
      </c>
      <c r="J199" s="7">
        <v>1731</v>
      </c>
      <c r="K199" s="7">
        <v>4231</v>
      </c>
      <c r="L199" s="7">
        <v>988</v>
      </c>
      <c r="M199" s="7">
        <v>223</v>
      </c>
      <c r="N199" s="7">
        <v>215</v>
      </c>
      <c r="O199" s="7">
        <v>2556</v>
      </c>
      <c r="P199" s="7">
        <v>433</v>
      </c>
      <c r="Q199" s="7">
        <v>541</v>
      </c>
      <c r="T199">
        <f t="shared" si="35"/>
        <v>0.94609665427509293</v>
      </c>
      <c r="U199">
        <f t="shared" si="36"/>
        <v>0.8220786846741045</v>
      </c>
      <c r="V199">
        <f t="shared" si="37"/>
        <v>0.97680228408279801</v>
      </c>
      <c r="W199">
        <f t="shared" si="38"/>
        <v>0.92505253327107173</v>
      </c>
      <c r="X199">
        <f t="shared" si="39"/>
        <v>0.67428571428571427</v>
      </c>
      <c r="Y199">
        <f t="shared" si="40"/>
        <v>0.86489419424850789</v>
      </c>
      <c r="Z199">
        <f t="shared" si="41"/>
        <v>0.69421487603305787</v>
      </c>
      <c r="AA199">
        <f t="shared" si="42"/>
        <v>0.92481203007518797</v>
      </c>
      <c r="AB199">
        <f t="shared" si="43"/>
        <v>1.0471869328493648</v>
      </c>
      <c r="AC199">
        <f t="shared" si="44"/>
        <v>0.80621189024390238</v>
      </c>
      <c r="AD199">
        <f t="shared" si="45"/>
        <v>0.9490874159462056</v>
      </c>
      <c r="AE199">
        <f t="shared" si="46"/>
        <v>0.89200000000000002</v>
      </c>
      <c r="AF199">
        <f t="shared" si="47"/>
        <v>1.0804020100502512</v>
      </c>
      <c r="AG199">
        <f t="shared" si="48"/>
        <v>1.6651465798045602</v>
      </c>
      <c r="AH199">
        <f t="shared" si="49"/>
        <v>1.3081570996978853</v>
      </c>
      <c r="AI199">
        <f t="shared" si="50"/>
        <v>0.78862973760932942</v>
      </c>
      <c r="AJ199" s="5"/>
      <c r="AK199" s="5"/>
      <c r="AL199" s="5"/>
      <c r="AM199" s="5"/>
      <c r="AN199" s="5"/>
      <c r="AO199" s="5"/>
      <c r="AP199" s="5"/>
    </row>
    <row r="200" spans="1:42" x14ac:dyDescent="0.25">
      <c r="A200" s="44">
        <f t="shared" si="51"/>
        <v>42701</v>
      </c>
      <c r="B200" s="47">
        <v>612</v>
      </c>
      <c r="C200" s="47">
        <v>0</v>
      </c>
      <c r="D200" s="47">
        <v>2272</v>
      </c>
      <c r="E200" s="45">
        <v>3261</v>
      </c>
      <c r="F200" s="47">
        <v>171</v>
      </c>
      <c r="G200" s="47">
        <v>1434</v>
      </c>
      <c r="H200" s="47">
        <v>300</v>
      </c>
      <c r="I200" s="47">
        <v>88</v>
      </c>
      <c r="J200" s="47">
        <v>909</v>
      </c>
      <c r="K200" s="47">
        <v>3275</v>
      </c>
      <c r="L200" s="47">
        <v>366</v>
      </c>
      <c r="M200" s="47">
        <v>179</v>
      </c>
      <c r="N200" s="47">
        <v>265</v>
      </c>
      <c r="O200" s="47">
        <v>1393</v>
      </c>
      <c r="P200" s="47">
        <v>272</v>
      </c>
      <c r="Q200" s="47">
        <v>322</v>
      </c>
      <c r="T200">
        <f t="shared" si="35"/>
        <v>1.1417910447761195</v>
      </c>
      <c r="U200">
        <f t="shared" si="36"/>
        <v>0</v>
      </c>
      <c r="V200">
        <f t="shared" si="37"/>
        <v>1.0788224121557455</v>
      </c>
      <c r="W200">
        <f t="shared" si="38"/>
        <v>0.93733831560793335</v>
      </c>
      <c r="X200">
        <f t="shared" si="39"/>
        <v>1.0687500000000001</v>
      </c>
      <c r="Y200">
        <f t="shared" si="40"/>
        <v>1.0091484869809992</v>
      </c>
      <c r="Z200">
        <f t="shared" si="41"/>
        <v>0.69284064665127021</v>
      </c>
      <c r="AA200">
        <f t="shared" si="42"/>
        <v>0.96703296703296704</v>
      </c>
      <c r="AB200">
        <f t="shared" si="43"/>
        <v>0.97532188841201717</v>
      </c>
      <c r="AC200">
        <f t="shared" si="44"/>
        <v>1.0256811775759473</v>
      </c>
      <c r="AD200">
        <f t="shared" si="45"/>
        <v>0.80439560439560442</v>
      </c>
      <c r="AE200">
        <f t="shared" si="46"/>
        <v>1.1699346405228759</v>
      </c>
      <c r="AF200">
        <f t="shared" si="47"/>
        <v>2.0384615384615383</v>
      </c>
      <c r="AG200">
        <f t="shared" si="48"/>
        <v>1.1046788263283109</v>
      </c>
      <c r="AH200">
        <f t="shared" si="49"/>
        <v>1.4240837696335078</v>
      </c>
      <c r="AI200">
        <f t="shared" si="50"/>
        <v>0.77403846153846156</v>
      </c>
      <c r="AJ200" s="5"/>
      <c r="AK200" s="5"/>
      <c r="AL200" s="5"/>
      <c r="AM200" s="5"/>
      <c r="AN200" s="5"/>
      <c r="AO200" s="5"/>
      <c r="AP200" s="5"/>
    </row>
    <row r="201" spans="1:42" x14ac:dyDescent="0.25">
      <c r="A201" s="44">
        <f t="shared" si="51"/>
        <v>42702</v>
      </c>
      <c r="B201" s="47">
        <v>360</v>
      </c>
      <c r="C201" s="47">
        <v>1156</v>
      </c>
      <c r="D201" s="47">
        <v>1431</v>
      </c>
      <c r="E201" s="45">
        <v>1948</v>
      </c>
      <c r="F201" s="47">
        <v>31</v>
      </c>
      <c r="G201" s="47">
        <v>513</v>
      </c>
      <c r="H201" s="47">
        <v>104</v>
      </c>
      <c r="I201" s="47">
        <v>43</v>
      </c>
      <c r="J201" s="47">
        <v>408</v>
      </c>
      <c r="K201" s="47">
        <v>2256</v>
      </c>
      <c r="L201" s="47">
        <v>582</v>
      </c>
      <c r="M201" s="47">
        <v>71</v>
      </c>
      <c r="N201" s="47">
        <v>87</v>
      </c>
      <c r="O201" s="47">
        <v>1470</v>
      </c>
      <c r="P201" s="47">
        <v>381</v>
      </c>
      <c r="Q201" s="47">
        <v>312</v>
      </c>
      <c r="T201">
        <f t="shared" si="35"/>
        <v>0.85308056872037918</v>
      </c>
      <c r="U201">
        <f t="shared" si="36"/>
        <v>2.6513761467889907</v>
      </c>
      <c r="V201">
        <f t="shared" si="37"/>
        <v>0.91030534351145043</v>
      </c>
      <c r="W201">
        <f t="shared" si="38"/>
        <v>0.89031078610603287</v>
      </c>
      <c r="X201">
        <f t="shared" si="39"/>
        <v>0.35227272727272729</v>
      </c>
      <c r="Y201">
        <f t="shared" si="40"/>
        <v>0.92934782608695654</v>
      </c>
      <c r="Z201">
        <f t="shared" si="41"/>
        <v>0.60818713450292394</v>
      </c>
      <c r="AA201">
        <f t="shared" si="42"/>
        <v>1.2285714285714286</v>
      </c>
      <c r="AB201">
        <f t="shared" si="43"/>
        <v>0.54255319148936165</v>
      </c>
      <c r="AC201">
        <f t="shared" si="44"/>
        <v>1.1037181996086105</v>
      </c>
      <c r="AD201">
        <f t="shared" si="45"/>
        <v>0.80609418282548473</v>
      </c>
      <c r="AE201">
        <f t="shared" si="46"/>
        <v>0.58677685950413228</v>
      </c>
      <c r="AF201">
        <f t="shared" si="47"/>
        <v>0.57615894039735094</v>
      </c>
      <c r="AG201">
        <f t="shared" si="48"/>
        <v>1.0729927007299269</v>
      </c>
      <c r="AH201">
        <f t="shared" si="49"/>
        <v>1.5809128630705394</v>
      </c>
      <c r="AI201">
        <f t="shared" si="50"/>
        <v>1.625</v>
      </c>
      <c r="AJ201" s="5"/>
      <c r="AK201" s="5"/>
      <c r="AL201" s="5"/>
      <c r="AM201" s="5"/>
      <c r="AN201" s="5"/>
      <c r="AO201" s="5"/>
      <c r="AP201" s="5"/>
    </row>
    <row r="202" spans="1:42" x14ac:dyDescent="0.25">
      <c r="A202" s="3">
        <f t="shared" si="51"/>
        <v>42703</v>
      </c>
      <c r="B202" s="7">
        <v>218</v>
      </c>
      <c r="C202" s="7">
        <v>925</v>
      </c>
      <c r="D202" s="7">
        <v>1401</v>
      </c>
      <c r="E202" s="18">
        <v>2523</v>
      </c>
      <c r="F202" s="7">
        <v>26</v>
      </c>
      <c r="G202" s="7">
        <v>1286</v>
      </c>
      <c r="H202" s="7">
        <v>150</v>
      </c>
      <c r="I202" s="7">
        <v>45</v>
      </c>
      <c r="J202" s="7">
        <v>321</v>
      </c>
      <c r="K202" s="7">
        <v>3069</v>
      </c>
      <c r="L202" s="7">
        <v>753</v>
      </c>
      <c r="M202" s="7">
        <v>81</v>
      </c>
      <c r="N202" s="7">
        <v>49</v>
      </c>
      <c r="O202" s="7">
        <v>1763</v>
      </c>
      <c r="P202" s="7">
        <v>189</v>
      </c>
      <c r="Q202" s="7">
        <v>390</v>
      </c>
      <c r="T202">
        <f t="shared" si="35"/>
        <v>0.6728395061728395</v>
      </c>
      <c r="U202">
        <f t="shared" si="36"/>
        <v>1.1490683229813665</v>
      </c>
      <c r="V202">
        <f t="shared" si="37"/>
        <v>1.133495145631068</v>
      </c>
      <c r="W202">
        <f t="shared" si="38"/>
        <v>0.96518745218056623</v>
      </c>
      <c r="X202">
        <f t="shared" si="39"/>
        <v>1.4444444444444444</v>
      </c>
      <c r="Y202">
        <f t="shared" si="40"/>
        <v>0.82647814910025708</v>
      </c>
      <c r="Z202">
        <f t="shared" si="41"/>
        <v>0.63291139240506333</v>
      </c>
      <c r="AA202">
        <f t="shared" si="42"/>
        <v>0.81818181818181823</v>
      </c>
      <c r="AB202">
        <f t="shared" si="43"/>
        <v>0.26772310258548793</v>
      </c>
      <c r="AC202">
        <f t="shared" si="44"/>
        <v>0.81061806656101432</v>
      </c>
      <c r="AD202">
        <f t="shared" si="45"/>
        <v>0.77950310559006208</v>
      </c>
      <c r="AE202">
        <f t="shared" si="46"/>
        <v>0.5625</v>
      </c>
      <c r="AF202">
        <f t="shared" si="47"/>
        <v>0.98</v>
      </c>
      <c r="AG202">
        <f t="shared" si="48"/>
        <v>1.8364583333333333</v>
      </c>
      <c r="AH202">
        <f t="shared" si="49"/>
        <v>0.6258278145695364</v>
      </c>
      <c r="AI202">
        <f t="shared" si="50"/>
        <v>0.90909090909090906</v>
      </c>
      <c r="AJ202" s="5"/>
      <c r="AK202" s="5"/>
      <c r="AL202" s="5"/>
      <c r="AM202" s="5"/>
      <c r="AN202" s="5"/>
      <c r="AO202" s="5"/>
      <c r="AP202" s="5"/>
    </row>
    <row r="203" spans="1:42" x14ac:dyDescent="0.25">
      <c r="A203" s="3">
        <f t="shared" si="51"/>
        <v>42704</v>
      </c>
      <c r="B203" s="7">
        <v>427</v>
      </c>
      <c r="C203" s="7">
        <v>1161</v>
      </c>
      <c r="D203" s="7">
        <v>2063</v>
      </c>
      <c r="E203" s="18">
        <v>3626</v>
      </c>
      <c r="F203" s="7">
        <v>153</v>
      </c>
      <c r="G203" s="7">
        <v>1368</v>
      </c>
      <c r="H203" s="7">
        <v>289</v>
      </c>
      <c r="I203" s="7">
        <v>122</v>
      </c>
      <c r="J203" s="7">
        <v>948</v>
      </c>
      <c r="K203" s="7">
        <v>3354</v>
      </c>
      <c r="L203" s="7">
        <v>798</v>
      </c>
      <c r="M203" s="7">
        <v>243</v>
      </c>
      <c r="N203" s="7">
        <v>232</v>
      </c>
      <c r="O203" s="7">
        <v>1857</v>
      </c>
      <c r="P203" s="7">
        <v>260</v>
      </c>
      <c r="Q203" s="7">
        <v>471</v>
      </c>
      <c r="T203">
        <f t="shared" si="35"/>
        <v>1.1795580110497237</v>
      </c>
      <c r="U203">
        <f t="shared" si="36"/>
        <v>0.71888544891640871</v>
      </c>
      <c r="V203">
        <f t="shared" si="37"/>
        <v>0.97726196115585029</v>
      </c>
      <c r="W203">
        <f t="shared" si="38"/>
        <v>1.2062541583499666</v>
      </c>
      <c r="X203">
        <f t="shared" si="39"/>
        <v>1.1086956521739131</v>
      </c>
      <c r="Y203">
        <f t="shared" si="40"/>
        <v>1.0036683785766691</v>
      </c>
      <c r="Z203">
        <f t="shared" si="41"/>
        <v>0.73724489795918369</v>
      </c>
      <c r="AA203">
        <f t="shared" si="42"/>
        <v>0.86524822695035464</v>
      </c>
      <c r="AB203">
        <f t="shared" si="43"/>
        <v>0.78737541528239208</v>
      </c>
      <c r="AC203">
        <f t="shared" si="44"/>
        <v>0.80702598652550528</v>
      </c>
      <c r="AD203">
        <f t="shared" si="45"/>
        <v>1.1498559077809798</v>
      </c>
      <c r="AE203">
        <f t="shared" si="46"/>
        <v>0.96812749003984067</v>
      </c>
      <c r="AF203">
        <f t="shared" si="47"/>
        <v>1.1717171717171717</v>
      </c>
      <c r="AG203">
        <f t="shared" si="48"/>
        <v>1.3704797047970481</v>
      </c>
      <c r="AH203">
        <f t="shared" si="49"/>
        <v>1.0317460317460319</v>
      </c>
      <c r="AI203">
        <f t="shared" si="50"/>
        <v>1.0420353982300885</v>
      </c>
      <c r="AJ203" s="5"/>
      <c r="AK203" s="5"/>
      <c r="AL203" s="5"/>
      <c r="AM203" s="5"/>
      <c r="AN203" s="5"/>
      <c r="AO203" s="5"/>
      <c r="AP203" s="5"/>
    </row>
    <row r="204" spans="1:42" x14ac:dyDescent="0.25">
      <c r="A204" s="3">
        <f t="shared" si="51"/>
        <v>42705</v>
      </c>
      <c r="B204" s="7">
        <v>550</v>
      </c>
      <c r="C204" s="7">
        <v>958</v>
      </c>
      <c r="D204" s="7">
        <v>3159</v>
      </c>
      <c r="E204" s="18">
        <v>4641</v>
      </c>
      <c r="F204" s="7">
        <v>172</v>
      </c>
      <c r="G204" s="7">
        <v>1520</v>
      </c>
      <c r="H204" s="7">
        <v>326</v>
      </c>
      <c r="I204" s="7">
        <v>149</v>
      </c>
      <c r="J204" s="7">
        <v>1014</v>
      </c>
      <c r="K204" s="7">
        <v>4957</v>
      </c>
      <c r="L204" s="7">
        <v>924</v>
      </c>
      <c r="M204" s="7">
        <v>240</v>
      </c>
      <c r="N204" s="7">
        <v>195</v>
      </c>
      <c r="O204" s="7">
        <v>2025</v>
      </c>
      <c r="P204" s="7">
        <v>533</v>
      </c>
      <c r="Q204" s="7">
        <v>570</v>
      </c>
      <c r="T204">
        <f t="shared" si="35"/>
        <v>1.1410788381742738</v>
      </c>
      <c r="U204">
        <f t="shared" si="36"/>
        <v>0.5877300613496933</v>
      </c>
      <c r="V204">
        <f t="shared" si="37"/>
        <v>1.1131078224101481</v>
      </c>
      <c r="W204">
        <f t="shared" si="38"/>
        <v>0.98243014394580863</v>
      </c>
      <c r="X204">
        <f t="shared" si="39"/>
        <v>0.88205128205128203</v>
      </c>
      <c r="Y204">
        <f t="shared" si="40"/>
        <v>0.73536526366715049</v>
      </c>
      <c r="Z204">
        <f t="shared" si="41"/>
        <v>0.89807162534435259</v>
      </c>
      <c r="AA204">
        <f t="shared" si="42"/>
        <v>1.2016129032258065</v>
      </c>
      <c r="AB204">
        <f t="shared" si="43"/>
        <v>0.92687385740402195</v>
      </c>
      <c r="AC204">
        <f t="shared" si="44"/>
        <v>1.0097779588510898</v>
      </c>
      <c r="AD204">
        <f t="shared" si="45"/>
        <v>1.0523917995444192</v>
      </c>
      <c r="AE204">
        <f t="shared" si="46"/>
        <v>0.93385214007782102</v>
      </c>
      <c r="AF204">
        <f t="shared" si="47"/>
        <v>0.97014925373134331</v>
      </c>
      <c r="AG204">
        <f t="shared" si="48"/>
        <v>1.4382102272727273</v>
      </c>
      <c r="AH204">
        <f t="shared" si="49"/>
        <v>1.5404624277456647</v>
      </c>
      <c r="AI204">
        <f t="shared" si="50"/>
        <v>0.90764331210191085</v>
      </c>
      <c r="AJ204" s="5"/>
      <c r="AK204" s="5"/>
      <c r="AL204" s="5"/>
      <c r="AM204" s="5"/>
      <c r="AN204" s="5"/>
      <c r="AO204" s="5"/>
      <c r="AP204" s="5"/>
    </row>
    <row r="205" spans="1:42" x14ac:dyDescent="0.25">
      <c r="A205" s="3">
        <f t="shared" si="51"/>
        <v>42706</v>
      </c>
      <c r="B205" s="7">
        <v>661</v>
      </c>
      <c r="C205" s="7">
        <v>1244</v>
      </c>
      <c r="D205" s="7">
        <v>3072</v>
      </c>
      <c r="E205" s="18">
        <v>4411</v>
      </c>
      <c r="F205" s="7">
        <v>75</v>
      </c>
      <c r="G205" s="7">
        <v>1859</v>
      </c>
      <c r="H205" s="7">
        <v>306</v>
      </c>
      <c r="I205" s="7">
        <v>181</v>
      </c>
      <c r="J205" s="7">
        <v>1186</v>
      </c>
      <c r="K205" s="7">
        <v>4670</v>
      </c>
      <c r="L205" s="7">
        <v>1047</v>
      </c>
      <c r="M205" s="7">
        <v>255</v>
      </c>
      <c r="N205" s="7">
        <v>580</v>
      </c>
      <c r="O205" s="7">
        <v>2616</v>
      </c>
      <c r="P205" s="7">
        <v>2121</v>
      </c>
      <c r="Q205" s="7">
        <v>1034</v>
      </c>
      <c r="T205">
        <f t="shared" si="35"/>
        <v>1.0508744038155804</v>
      </c>
      <c r="U205">
        <f t="shared" si="36"/>
        <v>1.1207207207207208</v>
      </c>
      <c r="V205">
        <f t="shared" si="37"/>
        <v>0.98778135048231508</v>
      </c>
      <c r="W205">
        <f t="shared" si="38"/>
        <v>0.99012345679012348</v>
      </c>
      <c r="X205">
        <f t="shared" si="39"/>
        <v>0.7009345794392523</v>
      </c>
      <c r="Y205">
        <f t="shared" si="40"/>
        <v>0.96621621621621623</v>
      </c>
      <c r="Z205">
        <f t="shared" si="41"/>
        <v>0.85</v>
      </c>
      <c r="AA205">
        <f t="shared" si="42"/>
        <v>0.97837837837837838</v>
      </c>
      <c r="AB205">
        <f t="shared" si="43"/>
        <v>0.83816254416961133</v>
      </c>
      <c r="AC205">
        <f t="shared" si="44"/>
        <v>0.93157789746658692</v>
      </c>
      <c r="AD205">
        <f t="shared" si="45"/>
        <v>1.2538922155688623</v>
      </c>
      <c r="AE205">
        <f t="shared" si="46"/>
        <v>1.1283185840707965</v>
      </c>
      <c r="AF205">
        <f t="shared" si="47"/>
        <v>2.8019323671497585</v>
      </c>
      <c r="AG205">
        <f t="shared" si="48"/>
        <v>1.2083140877598153</v>
      </c>
      <c r="AH205">
        <f t="shared" si="49"/>
        <v>5.8753462603878113</v>
      </c>
      <c r="AI205">
        <f t="shared" si="50"/>
        <v>1.8013937282229966</v>
      </c>
      <c r="AJ205" s="5"/>
      <c r="AK205" s="5"/>
      <c r="AL205" s="5"/>
      <c r="AM205" s="5"/>
      <c r="AN205" s="5"/>
      <c r="AO205" s="5"/>
      <c r="AP205" s="5"/>
    </row>
    <row r="206" spans="1:42" x14ac:dyDescent="0.25">
      <c r="A206" s="3">
        <f t="shared" si="51"/>
        <v>42707</v>
      </c>
      <c r="B206" s="7">
        <v>796</v>
      </c>
      <c r="C206" s="7">
        <v>1260</v>
      </c>
      <c r="D206" s="7">
        <v>3375</v>
      </c>
      <c r="E206" s="18">
        <v>3997</v>
      </c>
      <c r="F206" s="7">
        <v>141</v>
      </c>
      <c r="G206" s="7">
        <v>1612</v>
      </c>
      <c r="H206" s="7">
        <v>496</v>
      </c>
      <c r="I206" s="7">
        <v>160</v>
      </c>
      <c r="J206" s="7">
        <v>1561</v>
      </c>
      <c r="K206" s="7">
        <v>4795</v>
      </c>
      <c r="L206" s="7">
        <v>1120</v>
      </c>
      <c r="M206" s="7">
        <v>310</v>
      </c>
      <c r="N206" s="7">
        <v>-66</v>
      </c>
      <c r="O206" s="7">
        <v>2295</v>
      </c>
      <c r="P206" s="7">
        <v>-1119</v>
      </c>
      <c r="Q206" s="7">
        <v>652</v>
      </c>
      <c r="T206">
        <f t="shared" si="35"/>
        <v>1.5638506876227898</v>
      </c>
      <c r="U206">
        <f t="shared" si="36"/>
        <v>0.9</v>
      </c>
      <c r="V206">
        <f t="shared" si="37"/>
        <v>1.2331019364267446</v>
      </c>
      <c r="W206">
        <f t="shared" si="38"/>
        <v>1.0088339222614842</v>
      </c>
      <c r="X206">
        <f t="shared" si="39"/>
        <v>1.1949152542372881</v>
      </c>
      <c r="Y206">
        <f t="shared" si="40"/>
        <v>1.0112923462986199</v>
      </c>
      <c r="Z206">
        <f t="shared" si="41"/>
        <v>1.9682539682539681</v>
      </c>
      <c r="AA206">
        <f t="shared" si="42"/>
        <v>1.3008130081300813</v>
      </c>
      <c r="AB206">
        <f t="shared" si="43"/>
        <v>0.90179087232813404</v>
      </c>
      <c r="AC206">
        <f t="shared" si="44"/>
        <v>1.1333018199007328</v>
      </c>
      <c r="AD206">
        <f t="shared" si="45"/>
        <v>1.1336032388663968</v>
      </c>
      <c r="AE206">
        <f t="shared" si="46"/>
        <v>1.3901345291479821</v>
      </c>
      <c r="AF206">
        <f t="shared" si="47"/>
        <v>-0.30697674418604654</v>
      </c>
      <c r="AG206">
        <f t="shared" si="48"/>
        <v>0.897887323943662</v>
      </c>
      <c r="AH206">
        <f t="shared" si="49"/>
        <v>-2.584295612009238</v>
      </c>
      <c r="AI206">
        <f t="shared" si="50"/>
        <v>1.2051756007393715</v>
      </c>
      <c r="AJ206" s="5"/>
      <c r="AK206" s="5"/>
      <c r="AL206" s="5"/>
      <c r="AM206" s="5"/>
      <c r="AN206" s="5"/>
      <c r="AO206" s="5"/>
      <c r="AP206" s="5"/>
    </row>
    <row r="207" spans="1:42" x14ac:dyDescent="0.25">
      <c r="A207" s="44">
        <f t="shared" si="51"/>
        <v>42708</v>
      </c>
      <c r="B207" s="47">
        <v>683</v>
      </c>
      <c r="C207" s="47">
        <v>1320</v>
      </c>
      <c r="D207" s="47">
        <v>2455</v>
      </c>
      <c r="E207" s="45">
        <v>3318</v>
      </c>
      <c r="F207" s="47">
        <v>130</v>
      </c>
      <c r="G207" s="47">
        <v>1517</v>
      </c>
      <c r="H207" s="47">
        <v>347</v>
      </c>
      <c r="I207" s="47">
        <v>81</v>
      </c>
      <c r="J207" s="47">
        <v>738</v>
      </c>
      <c r="K207" s="47">
        <v>3324</v>
      </c>
      <c r="L207" s="47">
        <v>519</v>
      </c>
      <c r="M207" s="47">
        <v>235</v>
      </c>
      <c r="N207" s="47">
        <v>235</v>
      </c>
      <c r="O207" s="47">
        <v>2414</v>
      </c>
      <c r="P207" s="47">
        <v>277</v>
      </c>
      <c r="Q207" s="47">
        <v>374</v>
      </c>
      <c r="T207">
        <f t="shared" si="35"/>
        <v>1.1160130718954249</v>
      </c>
      <c r="U207">
        <f t="shared" si="36"/>
        <v>1</v>
      </c>
      <c r="V207">
        <f t="shared" si="37"/>
        <v>1.0805457746478873</v>
      </c>
      <c r="W207">
        <f t="shared" si="38"/>
        <v>1.0174793008279668</v>
      </c>
      <c r="X207">
        <f t="shared" si="39"/>
        <v>0.76023391812865493</v>
      </c>
      <c r="Y207">
        <f t="shared" si="40"/>
        <v>1.0578800557880055</v>
      </c>
      <c r="Z207">
        <f t="shared" si="41"/>
        <v>1.1566666666666667</v>
      </c>
      <c r="AA207">
        <f t="shared" si="42"/>
        <v>0.92045454545454541</v>
      </c>
      <c r="AB207">
        <f t="shared" si="43"/>
        <v>0.81188118811881194</v>
      </c>
      <c r="AC207">
        <f t="shared" si="44"/>
        <v>1.0149618320610687</v>
      </c>
      <c r="AD207">
        <f t="shared" si="45"/>
        <v>1.4180327868852458</v>
      </c>
      <c r="AE207">
        <f t="shared" si="46"/>
        <v>1.3128491620111731</v>
      </c>
      <c r="AF207">
        <f t="shared" si="47"/>
        <v>0.8867924528301887</v>
      </c>
      <c r="AG207">
        <f t="shared" si="48"/>
        <v>1.7329504666188082</v>
      </c>
      <c r="AH207">
        <f t="shared" si="49"/>
        <v>1.0183823529411764</v>
      </c>
      <c r="AI207">
        <f t="shared" si="50"/>
        <v>1.1614906832298137</v>
      </c>
      <c r="AJ207" s="5"/>
      <c r="AK207" s="5"/>
      <c r="AL207" s="5"/>
      <c r="AM207" s="5"/>
      <c r="AN207" s="5"/>
      <c r="AO207" s="5"/>
      <c r="AP207" s="5"/>
    </row>
    <row r="208" spans="1:42" x14ac:dyDescent="0.25">
      <c r="A208" s="44">
        <f t="shared" si="51"/>
        <v>42709</v>
      </c>
      <c r="B208" s="47">
        <v>472</v>
      </c>
      <c r="C208" s="47">
        <v>355</v>
      </c>
      <c r="D208" s="47">
        <v>1798</v>
      </c>
      <c r="E208" s="45">
        <v>2221</v>
      </c>
      <c r="F208" s="47">
        <v>61</v>
      </c>
      <c r="G208" s="47">
        <v>683</v>
      </c>
      <c r="H208" s="47">
        <v>231</v>
      </c>
      <c r="I208" s="47">
        <v>94</v>
      </c>
      <c r="J208" s="47">
        <v>708</v>
      </c>
      <c r="K208" s="47">
        <v>2363</v>
      </c>
      <c r="L208" s="47">
        <v>717</v>
      </c>
      <c r="M208" s="47">
        <v>154</v>
      </c>
      <c r="N208" s="47">
        <v>147</v>
      </c>
      <c r="O208" s="47">
        <v>1924</v>
      </c>
      <c r="P208" s="47">
        <v>311</v>
      </c>
      <c r="Q208" s="47">
        <v>490</v>
      </c>
      <c r="T208">
        <f t="shared" ref="T208:T271" si="52">IF(ISERROR(B208/B201),1,B208/B201)</f>
        <v>1.3111111111111111</v>
      </c>
      <c r="U208">
        <f t="shared" ref="U208:U271" si="53">IF(ISERROR(C208/C201),1,C208/C201)</f>
        <v>0.30709342560553632</v>
      </c>
      <c r="V208">
        <f t="shared" ref="V208:V271" si="54">IF(ISERROR(D208/D201),1,D208/D201)</f>
        <v>1.2564640111809924</v>
      </c>
      <c r="W208">
        <f t="shared" ref="W208:W271" si="55">IF(ISERROR(E208/E201),1,E208/E201)</f>
        <v>1.1401437371663243</v>
      </c>
      <c r="X208">
        <f t="shared" ref="X208:X271" si="56">IF(ISERROR(F208/F201),1,F208/F201)</f>
        <v>1.967741935483871</v>
      </c>
      <c r="Y208">
        <f t="shared" ref="Y208:Y271" si="57">IF(ISERROR(G208/G201),1,G208/G201)</f>
        <v>1.331384015594542</v>
      </c>
      <c r="Z208">
        <f t="shared" ref="Z208:Z271" si="58">IF(ISERROR(H208/H201),1,H208/H201)</f>
        <v>2.2211538461538463</v>
      </c>
      <c r="AA208">
        <f t="shared" ref="AA208:AA271" si="59">IF(ISERROR(I208/I201),1,I208/I201)</f>
        <v>2.1860465116279069</v>
      </c>
      <c r="AB208">
        <f t="shared" ref="AB208:AB271" si="60">IF(ISERROR(J208/J201),1,J208/J201)</f>
        <v>1.7352941176470589</v>
      </c>
      <c r="AC208">
        <f t="shared" ref="AC208:AC271" si="61">IF(ISERROR(K208/K201),1,K208/K201)</f>
        <v>1.0474290780141844</v>
      </c>
      <c r="AD208">
        <f t="shared" ref="AD208:AD271" si="62">IF(ISERROR(L208/L201),1,L208/L201)</f>
        <v>1.231958762886598</v>
      </c>
      <c r="AE208">
        <f t="shared" ref="AE208:AE271" si="63">IF(ISERROR(M208/M201),1,M208/M201)</f>
        <v>2.1690140845070425</v>
      </c>
      <c r="AF208">
        <f t="shared" ref="AF208:AF271" si="64">IF(ISERROR(N208/N201),1,N208/N201)</f>
        <v>1.6896551724137931</v>
      </c>
      <c r="AG208">
        <f t="shared" ref="AG208:AG271" si="65">IF(ISERROR(O208/O201),1,O208/O201)</f>
        <v>1.3088435374149661</v>
      </c>
      <c r="AH208">
        <f t="shared" ref="AH208:AH271" si="66">IF(ISERROR(P208/P201),1,P208/P201)</f>
        <v>0.81627296587926512</v>
      </c>
      <c r="AI208">
        <f t="shared" ref="AI208:AI271" si="67">IF(ISERROR(Q208/Q201),1,Q208/Q201)</f>
        <v>1.5705128205128205</v>
      </c>
      <c r="AJ208" s="5"/>
      <c r="AK208" s="5"/>
      <c r="AL208" s="5"/>
      <c r="AM208" s="5"/>
      <c r="AN208" s="5"/>
      <c r="AO208" s="5"/>
      <c r="AP208" s="5"/>
    </row>
    <row r="209" spans="1:42" x14ac:dyDescent="0.25">
      <c r="A209" s="3">
        <f t="shared" si="51"/>
        <v>42710</v>
      </c>
      <c r="B209" s="7">
        <v>340</v>
      </c>
      <c r="C209" s="7">
        <v>640</v>
      </c>
      <c r="D209" s="7">
        <v>1624</v>
      </c>
      <c r="E209" s="18">
        <v>2718</v>
      </c>
      <c r="F209" s="7">
        <v>34</v>
      </c>
      <c r="G209" s="7">
        <v>1262</v>
      </c>
      <c r="H209" s="7">
        <v>231</v>
      </c>
      <c r="I209" s="7">
        <v>54</v>
      </c>
      <c r="J209" s="7">
        <v>555</v>
      </c>
      <c r="K209" s="7">
        <v>3490</v>
      </c>
      <c r="L209" s="7">
        <v>881</v>
      </c>
      <c r="M209" s="7">
        <v>183</v>
      </c>
      <c r="N209" s="7">
        <v>73</v>
      </c>
      <c r="O209" s="7">
        <v>1468</v>
      </c>
      <c r="P209" s="7">
        <v>471</v>
      </c>
      <c r="Q209" s="7">
        <v>459</v>
      </c>
      <c r="T209">
        <f t="shared" si="52"/>
        <v>1.5596330275229358</v>
      </c>
      <c r="U209">
        <f t="shared" si="53"/>
        <v>0.69189189189189193</v>
      </c>
      <c r="V209">
        <f t="shared" si="54"/>
        <v>1.1591720199857245</v>
      </c>
      <c r="W209">
        <f t="shared" si="55"/>
        <v>1.0772889417360285</v>
      </c>
      <c r="X209">
        <f t="shared" si="56"/>
        <v>1.3076923076923077</v>
      </c>
      <c r="Y209">
        <f t="shared" si="57"/>
        <v>0.98133748055987557</v>
      </c>
      <c r="Z209">
        <f t="shared" si="58"/>
        <v>1.54</v>
      </c>
      <c r="AA209">
        <f t="shared" si="59"/>
        <v>1.2</v>
      </c>
      <c r="AB209">
        <f t="shared" si="60"/>
        <v>1.7289719626168225</v>
      </c>
      <c r="AC209">
        <f t="shared" si="61"/>
        <v>1.1371782339524275</v>
      </c>
      <c r="AD209">
        <f t="shared" si="62"/>
        <v>1.1699867197875167</v>
      </c>
      <c r="AE209">
        <f t="shared" si="63"/>
        <v>2.2592592592592591</v>
      </c>
      <c r="AF209">
        <f t="shared" si="64"/>
        <v>1.489795918367347</v>
      </c>
      <c r="AG209">
        <f t="shared" si="65"/>
        <v>0.8326715825297788</v>
      </c>
      <c r="AH209">
        <f t="shared" si="66"/>
        <v>2.4920634920634921</v>
      </c>
      <c r="AI209">
        <f t="shared" si="67"/>
        <v>1.176923076923077</v>
      </c>
      <c r="AJ209" s="5"/>
      <c r="AK209" s="5"/>
      <c r="AL209" s="5"/>
      <c r="AM209" s="5"/>
      <c r="AN209" s="5"/>
      <c r="AO209" s="5"/>
      <c r="AP209" s="5"/>
    </row>
    <row r="210" spans="1:42" x14ac:dyDescent="0.25">
      <c r="A210" s="3">
        <f t="shared" si="51"/>
        <v>42711</v>
      </c>
      <c r="B210" s="7">
        <v>634</v>
      </c>
      <c r="C210" s="7">
        <v>1348</v>
      </c>
      <c r="D210" s="7">
        <v>2639</v>
      </c>
      <c r="E210" s="18">
        <v>3828</v>
      </c>
      <c r="F210" s="7">
        <v>110</v>
      </c>
      <c r="G210" s="7">
        <v>1661</v>
      </c>
      <c r="H210" s="7">
        <v>281</v>
      </c>
      <c r="I210" s="7">
        <v>226</v>
      </c>
      <c r="J210" s="7">
        <v>891</v>
      </c>
      <c r="K210" s="7">
        <v>4072</v>
      </c>
      <c r="L210" s="7">
        <v>808</v>
      </c>
      <c r="M210" s="7">
        <v>313</v>
      </c>
      <c r="N210" s="7">
        <v>255</v>
      </c>
      <c r="O210" s="7">
        <v>2131</v>
      </c>
      <c r="P210" s="7">
        <v>433</v>
      </c>
      <c r="Q210" s="7">
        <v>583</v>
      </c>
      <c r="T210">
        <f t="shared" si="52"/>
        <v>1.4847775175644029</v>
      </c>
      <c r="U210">
        <f t="shared" si="53"/>
        <v>1.161068044788975</v>
      </c>
      <c r="V210">
        <f t="shared" si="54"/>
        <v>1.2792050412021327</v>
      </c>
      <c r="W210">
        <f t="shared" si="55"/>
        <v>1.0557087699944843</v>
      </c>
      <c r="X210">
        <f t="shared" si="56"/>
        <v>0.71895424836601307</v>
      </c>
      <c r="Y210">
        <f t="shared" si="57"/>
        <v>1.2141812865497077</v>
      </c>
      <c r="Z210">
        <f t="shared" si="58"/>
        <v>0.97231833910034604</v>
      </c>
      <c r="AA210">
        <f t="shared" si="59"/>
        <v>1.8524590163934427</v>
      </c>
      <c r="AB210">
        <f t="shared" si="60"/>
        <v>0.939873417721519</v>
      </c>
      <c r="AC210">
        <f t="shared" si="61"/>
        <v>1.21407274895647</v>
      </c>
      <c r="AD210">
        <f t="shared" si="62"/>
        <v>1.0125313283208019</v>
      </c>
      <c r="AE210">
        <f t="shared" si="63"/>
        <v>1.2880658436213992</v>
      </c>
      <c r="AF210">
        <f t="shared" si="64"/>
        <v>1.0991379310344827</v>
      </c>
      <c r="AG210">
        <f t="shared" si="65"/>
        <v>1.1475498115239633</v>
      </c>
      <c r="AH210">
        <f t="shared" si="66"/>
        <v>1.6653846153846155</v>
      </c>
      <c r="AI210">
        <f t="shared" si="67"/>
        <v>1.2377919320594479</v>
      </c>
      <c r="AJ210" s="5"/>
      <c r="AK210" s="5"/>
      <c r="AL210" s="5"/>
      <c r="AM210" s="5"/>
      <c r="AN210" s="5"/>
      <c r="AO210" s="5"/>
      <c r="AP210" s="5"/>
    </row>
    <row r="211" spans="1:42" x14ac:dyDescent="0.25">
      <c r="A211" s="3">
        <f t="shared" si="51"/>
        <v>42712</v>
      </c>
      <c r="B211" s="7">
        <v>663</v>
      </c>
      <c r="C211" s="7">
        <v>1123</v>
      </c>
      <c r="D211" s="7">
        <v>4044</v>
      </c>
      <c r="E211" s="18">
        <v>5355</v>
      </c>
      <c r="F211" s="7">
        <v>208</v>
      </c>
      <c r="G211" s="7">
        <v>1340</v>
      </c>
      <c r="H211" s="7">
        <v>333</v>
      </c>
      <c r="I211" s="7">
        <v>297</v>
      </c>
      <c r="J211" s="7">
        <v>1707</v>
      </c>
      <c r="K211" s="7">
        <v>3691</v>
      </c>
      <c r="L211" s="7">
        <v>964</v>
      </c>
      <c r="M211" s="7">
        <v>298</v>
      </c>
      <c r="N211" s="7">
        <v>454</v>
      </c>
      <c r="O211" s="7">
        <v>2128</v>
      </c>
      <c r="P211" s="7">
        <v>607</v>
      </c>
      <c r="Q211" s="7">
        <v>836</v>
      </c>
      <c r="T211">
        <f t="shared" si="52"/>
        <v>1.2054545454545456</v>
      </c>
      <c r="U211">
        <f t="shared" si="53"/>
        <v>1.1722338204592901</v>
      </c>
      <c r="V211">
        <f t="shared" si="54"/>
        <v>1.2801519468186136</v>
      </c>
      <c r="W211">
        <f t="shared" si="55"/>
        <v>1.1538461538461537</v>
      </c>
      <c r="X211">
        <f t="shared" si="56"/>
        <v>1.2093023255813953</v>
      </c>
      <c r="Y211">
        <f t="shared" si="57"/>
        <v>0.88157894736842102</v>
      </c>
      <c r="Z211">
        <f t="shared" si="58"/>
        <v>1.0214723926380369</v>
      </c>
      <c r="AA211">
        <f t="shared" si="59"/>
        <v>1.9932885906040267</v>
      </c>
      <c r="AB211">
        <f t="shared" si="60"/>
        <v>1.6834319526627219</v>
      </c>
      <c r="AC211">
        <f t="shared" si="61"/>
        <v>0.74460359088158157</v>
      </c>
      <c r="AD211">
        <f t="shared" si="62"/>
        <v>1.0432900432900434</v>
      </c>
      <c r="AE211">
        <f t="shared" si="63"/>
        <v>1.2416666666666667</v>
      </c>
      <c r="AF211">
        <f t="shared" si="64"/>
        <v>2.3282051282051284</v>
      </c>
      <c r="AG211">
        <f t="shared" si="65"/>
        <v>1.0508641975308641</v>
      </c>
      <c r="AH211">
        <f t="shared" si="66"/>
        <v>1.1388367729831144</v>
      </c>
      <c r="AI211">
        <f t="shared" si="67"/>
        <v>1.4666666666666666</v>
      </c>
      <c r="AJ211" s="5"/>
      <c r="AK211" s="5"/>
      <c r="AL211" s="5"/>
      <c r="AM211" s="5"/>
      <c r="AN211" s="5"/>
      <c r="AO211" s="5"/>
      <c r="AP211" s="5"/>
    </row>
    <row r="212" spans="1:42" x14ac:dyDescent="0.25">
      <c r="A212" s="3">
        <f t="shared" si="51"/>
        <v>42713</v>
      </c>
      <c r="B212" s="7">
        <v>950</v>
      </c>
      <c r="C212" s="7">
        <v>1656</v>
      </c>
      <c r="D212" s="7">
        <v>4212</v>
      </c>
      <c r="E212" s="18">
        <v>4882</v>
      </c>
      <c r="F212" s="7">
        <v>185</v>
      </c>
      <c r="G212" s="7">
        <v>1917</v>
      </c>
      <c r="H212" s="7">
        <v>506</v>
      </c>
      <c r="I212" s="7">
        <v>238</v>
      </c>
      <c r="J212" s="7">
        <v>1427</v>
      </c>
      <c r="K212" s="7">
        <v>7033</v>
      </c>
      <c r="L212" s="7">
        <v>1318</v>
      </c>
      <c r="M212" s="7">
        <v>529</v>
      </c>
      <c r="N212" s="7">
        <v>366</v>
      </c>
      <c r="O212" s="7">
        <v>2809</v>
      </c>
      <c r="P212" s="7">
        <v>650</v>
      </c>
      <c r="Q212" s="7">
        <v>961</v>
      </c>
      <c r="T212">
        <f t="shared" si="52"/>
        <v>1.4372163388804842</v>
      </c>
      <c r="U212">
        <f t="shared" si="53"/>
        <v>1.3311897106109325</v>
      </c>
      <c r="V212">
        <f t="shared" si="54"/>
        <v>1.37109375</v>
      </c>
      <c r="W212">
        <f t="shared" si="55"/>
        <v>1.1067785082747676</v>
      </c>
      <c r="X212">
        <f t="shared" si="56"/>
        <v>2.4666666666666668</v>
      </c>
      <c r="Y212">
        <f t="shared" si="57"/>
        <v>1.031199569661108</v>
      </c>
      <c r="Z212">
        <f t="shared" si="58"/>
        <v>1.65359477124183</v>
      </c>
      <c r="AA212">
        <f t="shared" si="59"/>
        <v>1.3149171270718232</v>
      </c>
      <c r="AB212">
        <f t="shared" si="60"/>
        <v>1.203204047217538</v>
      </c>
      <c r="AC212">
        <f t="shared" si="61"/>
        <v>1.5059957173447538</v>
      </c>
      <c r="AD212">
        <f t="shared" si="62"/>
        <v>1.2588347659980899</v>
      </c>
      <c r="AE212">
        <f t="shared" si="63"/>
        <v>2.0745098039215688</v>
      </c>
      <c r="AF212">
        <f t="shared" si="64"/>
        <v>0.63103448275862073</v>
      </c>
      <c r="AG212">
        <f t="shared" si="65"/>
        <v>1.0737767584097859</v>
      </c>
      <c r="AH212">
        <f t="shared" si="66"/>
        <v>0.30645921735030646</v>
      </c>
      <c r="AI212">
        <f t="shared" si="67"/>
        <v>0.92940038684719539</v>
      </c>
      <c r="AJ212" s="5"/>
      <c r="AK212" s="5"/>
      <c r="AL212" s="5"/>
      <c r="AM212" s="5"/>
      <c r="AN212" s="5"/>
      <c r="AO212" s="5"/>
      <c r="AP212" s="5"/>
    </row>
    <row r="213" spans="1:42" x14ac:dyDescent="0.25">
      <c r="A213" s="3">
        <f t="shared" si="51"/>
        <v>42714</v>
      </c>
      <c r="B213" s="7">
        <v>972</v>
      </c>
      <c r="C213" s="7">
        <v>1002</v>
      </c>
      <c r="D213" s="7">
        <v>3798</v>
      </c>
      <c r="E213" s="18">
        <v>4390</v>
      </c>
      <c r="F213" s="7">
        <v>125</v>
      </c>
      <c r="G213" s="7">
        <v>3117</v>
      </c>
      <c r="H213" s="7">
        <v>418</v>
      </c>
      <c r="I213" s="7">
        <v>275</v>
      </c>
      <c r="J213" s="7">
        <v>1614</v>
      </c>
      <c r="K213" s="7">
        <v>5468</v>
      </c>
      <c r="L213" s="7">
        <v>1502</v>
      </c>
      <c r="M213" s="7">
        <v>411</v>
      </c>
      <c r="N213" s="7">
        <v>297</v>
      </c>
      <c r="O213" s="7">
        <v>3522</v>
      </c>
      <c r="P213" s="7">
        <v>616</v>
      </c>
      <c r="Q213" s="7">
        <v>993</v>
      </c>
      <c r="T213">
        <f t="shared" si="52"/>
        <v>1.221105527638191</v>
      </c>
      <c r="U213">
        <f t="shared" si="53"/>
        <v>0.79523809523809519</v>
      </c>
      <c r="V213">
        <f t="shared" si="54"/>
        <v>1.1253333333333333</v>
      </c>
      <c r="W213">
        <f t="shared" si="55"/>
        <v>1.0983237428071053</v>
      </c>
      <c r="X213">
        <f t="shared" si="56"/>
        <v>0.88652482269503541</v>
      </c>
      <c r="Y213">
        <f t="shared" si="57"/>
        <v>1.9336228287841191</v>
      </c>
      <c r="Z213">
        <f t="shared" si="58"/>
        <v>0.842741935483871</v>
      </c>
      <c r="AA213">
        <f t="shared" si="59"/>
        <v>1.71875</v>
      </c>
      <c r="AB213">
        <f t="shared" si="60"/>
        <v>1.0339525944907111</v>
      </c>
      <c r="AC213">
        <f t="shared" si="61"/>
        <v>1.1403545359749738</v>
      </c>
      <c r="AD213">
        <f t="shared" si="62"/>
        <v>1.3410714285714285</v>
      </c>
      <c r="AE213">
        <f t="shared" si="63"/>
        <v>1.3258064516129033</v>
      </c>
      <c r="AF213">
        <f t="shared" si="64"/>
        <v>-4.5</v>
      </c>
      <c r="AG213">
        <f t="shared" si="65"/>
        <v>1.5346405228758171</v>
      </c>
      <c r="AH213">
        <f t="shared" si="66"/>
        <v>-0.55049151027703302</v>
      </c>
      <c r="AI213">
        <f t="shared" si="67"/>
        <v>1.5230061349693251</v>
      </c>
      <c r="AJ213" s="5"/>
      <c r="AK213" s="5"/>
      <c r="AL213" s="5"/>
      <c r="AM213" s="5"/>
      <c r="AN213" s="5"/>
      <c r="AO213" s="5"/>
      <c r="AP213" s="5"/>
    </row>
    <row r="214" spans="1:42" x14ac:dyDescent="0.25">
      <c r="A214" s="44">
        <f t="shared" si="51"/>
        <v>42715</v>
      </c>
      <c r="B214" s="47">
        <v>1019</v>
      </c>
      <c r="C214" s="47">
        <v>1038</v>
      </c>
      <c r="D214" s="47">
        <v>3086</v>
      </c>
      <c r="E214" s="45">
        <v>3834</v>
      </c>
      <c r="F214" s="47">
        <v>165</v>
      </c>
      <c r="G214" s="47">
        <v>1427</v>
      </c>
      <c r="H214" s="47">
        <v>515</v>
      </c>
      <c r="I214" s="47">
        <v>198</v>
      </c>
      <c r="J214" s="47">
        <v>836</v>
      </c>
      <c r="K214" s="47">
        <v>4005</v>
      </c>
      <c r="L214" s="47">
        <v>567</v>
      </c>
      <c r="M214" s="47">
        <v>445</v>
      </c>
      <c r="N214" s="47">
        <v>293</v>
      </c>
      <c r="O214" s="47">
        <v>2019</v>
      </c>
      <c r="P214" s="47">
        <v>451</v>
      </c>
      <c r="Q214" s="47">
        <v>861</v>
      </c>
      <c r="T214">
        <f t="shared" si="52"/>
        <v>1.4919472913616398</v>
      </c>
      <c r="U214">
        <f t="shared" si="53"/>
        <v>0.78636363636363638</v>
      </c>
      <c r="V214">
        <f t="shared" si="54"/>
        <v>1.2570264765784114</v>
      </c>
      <c r="W214">
        <f t="shared" si="55"/>
        <v>1.1555153707052441</v>
      </c>
      <c r="X214">
        <f t="shared" si="56"/>
        <v>1.2692307692307692</v>
      </c>
      <c r="Y214">
        <f t="shared" si="57"/>
        <v>0.94067237969676998</v>
      </c>
      <c r="Z214">
        <f t="shared" si="58"/>
        <v>1.484149855907781</v>
      </c>
      <c r="AA214">
        <f t="shared" si="59"/>
        <v>2.4444444444444446</v>
      </c>
      <c r="AB214">
        <f t="shared" si="60"/>
        <v>1.1327913279132791</v>
      </c>
      <c r="AC214">
        <f t="shared" si="61"/>
        <v>1.2048736462093863</v>
      </c>
      <c r="AD214">
        <f t="shared" si="62"/>
        <v>1.0924855491329479</v>
      </c>
      <c r="AE214">
        <f t="shared" si="63"/>
        <v>1.8936170212765957</v>
      </c>
      <c r="AF214">
        <f t="shared" si="64"/>
        <v>1.2468085106382978</v>
      </c>
      <c r="AG214">
        <f t="shared" si="65"/>
        <v>0.8363711681855841</v>
      </c>
      <c r="AH214">
        <f t="shared" si="66"/>
        <v>1.628158844765343</v>
      </c>
      <c r="AI214">
        <f t="shared" si="67"/>
        <v>2.3021390374331552</v>
      </c>
      <c r="AJ214" s="5"/>
      <c r="AK214" s="5"/>
      <c r="AL214" s="5"/>
      <c r="AM214" s="5"/>
      <c r="AN214" s="5"/>
      <c r="AO214" s="5"/>
      <c r="AP214" s="5"/>
    </row>
    <row r="215" spans="1:42" x14ac:dyDescent="0.25">
      <c r="A215" s="44">
        <f t="shared" si="51"/>
        <v>42716</v>
      </c>
      <c r="B215" s="47">
        <v>751</v>
      </c>
      <c r="C215" s="47">
        <v>548</v>
      </c>
      <c r="D215" s="47">
        <v>2197</v>
      </c>
      <c r="E215" s="45">
        <v>2890</v>
      </c>
      <c r="F215" s="47">
        <v>65</v>
      </c>
      <c r="G215" s="47">
        <v>955</v>
      </c>
      <c r="H215" s="47">
        <v>273</v>
      </c>
      <c r="I215" s="47">
        <v>163</v>
      </c>
      <c r="J215" s="47">
        <v>958</v>
      </c>
      <c r="K215" s="47">
        <v>3029</v>
      </c>
      <c r="L215" s="47">
        <v>809</v>
      </c>
      <c r="M215" s="47">
        <v>140</v>
      </c>
      <c r="N215" s="47">
        <v>141</v>
      </c>
      <c r="O215" s="47">
        <v>2562</v>
      </c>
      <c r="P215" s="47">
        <v>375</v>
      </c>
      <c r="Q215" s="47">
        <v>487</v>
      </c>
      <c r="T215">
        <f t="shared" si="52"/>
        <v>1.5911016949152543</v>
      </c>
      <c r="U215">
        <f t="shared" si="53"/>
        <v>1.5436619718309859</v>
      </c>
      <c r="V215">
        <f t="shared" si="54"/>
        <v>1.2219132369299222</v>
      </c>
      <c r="W215">
        <f t="shared" si="55"/>
        <v>1.3012156686177399</v>
      </c>
      <c r="X215">
        <f t="shared" si="56"/>
        <v>1.0655737704918034</v>
      </c>
      <c r="Y215">
        <f t="shared" si="57"/>
        <v>1.3982430453879942</v>
      </c>
      <c r="Z215">
        <f t="shared" si="58"/>
        <v>1.1818181818181819</v>
      </c>
      <c r="AA215">
        <f t="shared" si="59"/>
        <v>1.7340425531914894</v>
      </c>
      <c r="AB215">
        <f t="shared" si="60"/>
        <v>1.3531073446327684</v>
      </c>
      <c r="AC215">
        <f t="shared" si="61"/>
        <v>1.2818451121455776</v>
      </c>
      <c r="AD215">
        <f t="shared" si="62"/>
        <v>1.1283124128312412</v>
      </c>
      <c r="AE215">
        <f t="shared" si="63"/>
        <v>0.90909090909090906</v>
      </c>
      <c r="AF215">
        <f t="shared" si="64"/>
        <v>0.95918367346938771</v>
      </c>
      <c r="AG215">
        <f t="shared" si="65"/>
        <v>1.3316008316008316</v>
      </c>
      <c r="AH215">
        <f t="shared" si="66"/>
        <v>1.2057877813504823</v>
      </c>
      <c r="AI215">
        <f t="shared" si="67"/>
        <v>0.9938775510204082</v>
      </c>
      <c r="AJ215" s="5"/>
      <c r="AK215" s="5"/>
      <c r="AL215" s="5"/>
      <c r="AM215" s="5"/>
      <c r="AN215" s="5"/>
      <c r="AO215" s="5"/>
      <c r="AP215" s="5"/>
    </row>
    <row r="216" spans="1:42" x14ac:dyDescent="0.25">
      <c r="A216" s="3">
        <f t="shared" si="51"/>
        <v>42717</v>
      </c>
      <c r="B216" s="7">
        <v>562</v>
      </c>
      <c r="C216" s="7">
        <v>1009</v>
      </c>
      <c r="D216" s="7">
        <v>2177</v>
      </c>
      <c r="E216" s="18">
        <v>1513</v>
      </c>
      <c r="F216" s="7">
        <v>15</v>
      </c>
      <c r="G216" s="7">
        <v>1418</v>
      </c>
      <c r="H216" s="7">
        <v>303</v>
      </c>
      <c r="I216" s="7">
        <v>82</v>
      </c>
      <c r="J216" s="7">
        <v>616</v>
      </c>
      <c r="K216" s="7">
        <v>4085</v>
      </c>
      <c r="L216" s="7">
        <v>1117</v>
      </c>
      <c r="M216" s="7">
        <v>241</v>
      </c>
      <c r="N216" s="7">
        <v>117</v>
      </c>
      <c r="O216" s="7">
        <v>2384</v>
      </c>
      <c r="P216" s="7">
        <v>462</v>
      </c>
      <c r="Q216" s="7">
        <v>777</v>
      </c>
      <c r="T216">
        <f t="shared" si="52"/>
        <v>1.6529411764705881</v>
      </c>
      <c r="U216">
        <f t="shared" si="53"/>
        <v>1.5765625000000001</v>
      </c>
      <c r="V216">
        <f t="shared" si="54"/>
        <v>1.3405172413793103</v>
      </c>
      <c r="W216">
        <f t="shared" si="55"/>
        <v>0.55665930831493748</v>
      </c>
      <c r="X216">
        <f t="shared" si="56"/>
        <v>0.44117647058823528</v>
      </c>
      <c r="Y216">
        <f t="shared" si="57"/>
        <v>1.1236133122028527</v>
      </c>
      <c r="Z216">
        <f t="shared" si="58"/>
        <v>1.3116883116883118</v>
      </c>
      <c r="AA216">
        <f t="shared" si="59"/>
        <v>1.5185185185185186</v>
      </c>
      <c r="AB216">
        <f t="shared" si="60"/>
        <v>1.1099099099099099</v>
      </c>
      <c r="AC216">
        <f t="shared" si="61"/>
        <v>1.170487106017192</v>
      </c>
      <c r="AD216">
        <f t="shared" si="62"/>
        <v>1.2678774120317822</v>
      </c>
      <c r="AE216">
        <f t="shared" si="63"/>
        <v>1.3169398907103824</v>
      </c>
      <c r="AF216">
        <f t="shared" si="64"/>
        <v>1.6027397260273972</v>
      </c>
      <c r="AG216">
        <f t="shared" si="65"/>
        <v>1.6239782016348774</v>
      </c>
      <c r="AH216">
        <f t="shared" si="66"/>
        <v>0.98089171974522293</v>
      </c>
      <c r="AI216">
        <f t="shared" si="67"/>
        <v>1.6928104575163399</v>
      </c>
      <c r="AJ216" s="5"/>
      <c r="AK216" s="5"/>
      <c r="AL216" s="5"/>
      <c r="AM216" s="5"/>
      <c r="AN216" s="5"/>
      <c r="AO216" s="5"/>
      <c r="AP216" s="5"/>
    </row>
    <row r="217" spans="1:42" x14ac:dyDescent="0.25">
      <c r="A217" s="3">
        <f t="shared" si="51"/>
        <v>42718</v>
      </c>
      <c r="B217" s="7">
        <v>642</v>
      </c>
      <c r="C217" s="7">
        <v>1129</v>
      </c>
      <c r="D217" s="7">
        <v>3294</v>
      </c>
      <c r="E217" s="18">
        <v>6532</v>
      </c>
      <c r="F217" s="7">
        <v>127</v>
      </c>
      <c r="G217" s="7">
        <v>1699</v>
      </c>
      <c r="H217" s="7">
        <v>279</v>
      </c>
      <c r="I217" s="7">
        <v>322</v>
      </c>
      <c r="J217" s="7">
        <v>923</v>
      </c>
      <c r="K217" s="7">
        <v>4630</v>
      </c>
      <c r="L217" s="7">
        <v>817</v>
      </c>
      <c r="M217" s="7">
        <v>486</v>
      </c>
      <c r="N217" s="7">
        <v>294</v>
      </c>
      <c r="O217" s="7">
        <v>3218</v>
      </c>
      <c r="P217" s="7">
        <v>472</v>
      </c>
      <c r="Q217" s="7">
        <v>798</v>
      </c>
      <c r="T217">
        <f t="shared" si="52"/>
        <v>1.0126182965299684</v>
      </c>
      <c r="U217">
        <f t="shared" si="53"/>
        <v>0.83753709198813053</v>
      </c>
      <c r="V217">
        <f t="shared" si="54"/>
        <v>1.2482000757862828</v>
      </c>
      <c r="W217">
        <f t="shared" si="55"/>
        <v>1.7063740856844305</v>
      </c>
      <c r="X217">
        <f t="shared" si="56"/>
        <v>1.1545454545454545</v>
      </c>
      <c r="Y217">
        <f t="shared" si="57"/>
        <v>1.0228777844671884</v>
      </c>
      <c r="Z217">
        <f t="shared" si="58"/>
        <v>0.99288256227758009</v>
      </c>
      <c r="AA217">
        <f t="shared" si="59"/>
        <v>1.4247787610619469</v>
      </c>
      <c r="AB217">
        <f t="shared" si="60"/>
        <v>1.0359147025813693</v>
      </c>
      <c r="AC217">
        <f t="shared" si="61"/>
        <v>1.137033398821218</v>
      </c>
      <c r="AD217">
        <f t="shared" si="62"/>
        <v>1.011138613861386</v>
      </c>
      <c r="AE217">
        <f t="shared" si="63"/>
        <v>1.5527156549520766</v>
      </c>
      <c r="AF217">
        <f t="shared" si="64"/>
        <v>1.1529411764705881</v>
      </c>
      <c r="AG217">
        <f t="shared" si="65"/>
        <v>1.5100891600187705</v>
      </c>
      <c r="AH217">
        <f t="shared" si="66"/>
        <v>1.0900692840646651</v>
      </c>
      <c r="AI217">
        <f t="shared" si="67"/>
        <v>1.3687821612349915</v>
      </c>
      <c r="AJ217" s="5"/>
      <c r="AK217" s="5"/>
      <c r="AL217" s="5"/>
      <c r="AM217" s="5"/>
      <c r="AN217" s="5"/>
      <c r="AO217" s="5"/>
      <c r="AP217" s="5"/>
    </row>
    <row r="218" spans="1:42" x14ac:dyDescent="0.25">
      <c r="A218" s="3">
        <f t="shared" si="51"/>
        <v>42719</v>
      </c>
      <c r="B218" s="7">
        <v>913</v>
      </c>
      <c r="C218" s="7">
        <v>1317</v>
      </c>
      <c r="D218" s="7">
        <v>4158</v>
      </c>
      <c r="E218" s="18">
        <v>5045</v>
      </c>
      <c r="F218" s="7">
        <v>216</v>
      </c>
      <c r="G218" s="7">
        <v>2565</v>
      </c>
      <c r="H218" s="7">
        <v>569</v>
      </c>
      <c r="I218" s="7">
        <v>316</v>
      </c>
      <c r="J218" s="7">
        <v>1630</v>
      </c>
      <c r="K218" s="7">
        <v>6003</v>
      </c>
      <c r="L218" s="7">
        <v>1370</v>
      </c>
      <c r="M218" s="7">
        <v>507</v>
      </c>
      <c r="N218" s="7">
        <v>353</v>
      </c>
      <c r="O218" s="7">
        <v>3207</v>
      </c>
      <c r="P218" s="7">
        <v>702</v>
      </c>
      <c r="Q218" s="7">
        <v>1277</v>
      </c>
      <c r="T218">
        <f t="shared" si="52"/>
        <v>1.3770739064856712</v>
      </c>
      <c r="U218">
        <f t="shared" si="53"/>
        <v>1.1727515583259127</v>
      </c>
      <c r="V218">
        <f t="shared" si="54"/>
        <v>1.0281899109792285</v>
      </c>
      <c r="W218">
        <f t="shared" si="55"/>
        <v>0.94211017740429503</v>
      </c>
      <c r="X218">
        <f t="shared" si="56"/>
        <v>1.0384615384615385</v>
      </c>
      <c r="Y218">
        <f t="shared" si="57"/>
        <v>1.914179104477612</v>
      </c>
      <c r="Z218">
        <f t="shared" si="58"/>
        <v>1.7087087087087087</v>
      </c>
      <c r="AA218">
        <f t="shared" si="59"/>
        <v>1.063973063973064</v>
      </c>
      <c r="AB218">
        <f t="shared" si="60"/>
        <v>0.95489162272993555</v>
      </c>
      <c r="AC218">
        <f t="shared" si="61"/>
        <v>1.6263885125982118</v>
      </c>
      <c r="AD218">
        <f t="shared" si="62"/>
        <v>1.4211618257261411</v>
      </c>
      <c r="AE218">
        <f t="shared" si="63"/>
        <v>1.7013422818791946</v>
      </c>
      <c r="AF218">
        <f t="shared" si="64"/>
        <v>0.77753303964757714</v>
      </c>
      <c r="AG218">
        <f t="shared" si="65"/>
        <v>1.5070488721804511</v>
      </c>
      <c r="AH218">
        <f t="shared" si="66"/>
        <v>1.1565074135090609</v>
      </c>
      <c r="AI218">
        <f t="shared" si="67"/>
        <v>1.5275119617224879</v>
      </c>
      <c r="AJ218" s="5"/>
      <c r="AK218" s="5"/>
      <c r="AL218" s="5"/>
      <c r="AM218" s="5"/>
      <c r="AN218" s="5"/>
      <c r="AO218" s="5"/>
      <c r="AP218" s="5"/>
    </row>
    <row r="219" spans="1:42" x14ac:dyDescent="0.25">
      <c r="A219" s="3">
        <f t="shared" si="51"/>
        <v>42720</v>
      </c>
      <c r="B219" s="7">
        <v>1217</v>
      </c>
      <c r="C219" s="7">
        <v>1444</v>
      </c>
      <c r="D219" s="7">
        <v>4243</v>
      </c>
      <c r="E219" s="18">
        <v>5123</v>
      </c>
      <c r="F219" s="7">
        <v>168</v>
      </c>
      <c r="G219" s="7">
        <v>1475</v>
      </c>
      <c r="H219" s="7">
        <v>485</v>
      </c>
      <c r="I219" s="7">
        <v>275</v>
      </c>
      <c r="J219" s="7">
        <v>2290</v>
      </c>
      <c r="K219" s="7">
        <v>6492</v>
      </c>
      <c r="L219" s="7">
        <v>1112</v>
      </c>
      <c r="M219" s="7">
        <v>472</v>
      </c>
      <c r="N219" s="7">
        <v>404</v>
      </c>
      <c r="O219" s="7">
        <v>3261</v>
      </c>
      <c r="P219" s="7">
        <v>771</v>
      </c>
      <c r="Q219" s="7">
        <v>1266</v>
      </c>
      <c r="T219">
        <f t="shared" si="52"/>
        <v>1.2810526315789474</v>
      </c>
      <c r="U219">
        <f t="shared" si="53"/>
        <v>0.8719806763285024</v>
      </c>
      <c r="V219">
        <f t="shared" si="54"/>
        <v>1.0073599240265907</v>
      </c>
      <c r="W219">
        <f t="shared" si="55"/>
        <v>1.0493650143383859</v>
      </c>
      <c r="X219">
        <f t="shared" si="56"/>
        <v>0.90810810810810816</v>
      </c>
      <c r="Y219">
        <f t="shared" si="57"/>
        <v>0.7694314032342201</v>
      </c>
      <c r="Z219">
        <f t="shared" si="58"/>
        <v>0.95849802371541504</v>
      </c>
      <c r="AA219">
        <f t="shared" si="59"/>
        <v>1.1554621848739495</v>
      </c>
      <c r="AB219">
        <f t="shared" si="60"/>
        <v>1.6047652417659426</v>
      </c>
      <c r="AC219">
        <f t="shared" si="61"/>
        <v>0.92307692307692313</v>
      </c>
      <c r="AD219">
        <f t="shared" si="62"/>
        <v>0.8437025796661608</v>
      </c>
      <c r="AE219">
        <f t="shared" si="63"/>
        <v>0.89224952741020791</v>
      </c>
      <c r="AF219">
        <f t="shared" si="64"/>
        <v>1.1038251366120218</v>
      </c>
      <c r="AG219">
        <f t="shared" si="65"/>
        <v>1.1609113563545745</v>
      </c>
      <c r="AH219">
        <f t="shared" si="66"/>
        <v>1.1861538461538461</v>
      </c>
      <c r="AI219">
        <f t="shared" si="67"/>
        <v>1.3173777315296566</v>
      </c>
      <c r="AJ219" s="5"/>
      <c r="AK219" s="5"/>
      <c r="AL219" s="5"/>
      <c r="AM219" s="5"/>
      <c r="AN219" s="5"/>
      <c r="AO219" s="5"/>
      <c r="AP219" s="5"/>
    </row>
    <row r="220" spans="1:42" x14ac:dyDescent="0.25">
      <c r="A220" s="3">
        <f t="shared" si="51"/>
        <v>42721</v>
      </c>
      <c r="B220" s="7">
        <v>1328</v>
      </c>
      <c r="C220" s="7">
        <v>1547</v>
      </c>
      <c r="D220" s="7">
        <v>4284</v>
      </c>
      <c r="E220" s="18">
        <v>5283</v>
      </c>
      <c r="F220" s="7">
        <v>116</v>
      </c>
      <c r="G220" s="7">
        <v>3224</v>
      </c>
      <c r="H220" s="7">
        <v>547</v>
      </c>
      <c r="I220" s="7">
        <v>248</v>
      </c>
      <c r="J220" s="7">
        <v>1585</v>
      </c>
      <c r="K220" s="7">
        <v>6010</v>
      </c>
      <c r="L220" s="7">
        <v>1241</v>
      </c>
      <c r="M220" s="7">
        <v>453</v>
      </c>
      <c r="N220" s="7">
        <v>318</v>
      </c>
      <c r="O220" s="7">
        <v>3316</v>
      </c>
      <c r="P220" s="7">
        <v>974</v>
      </c>
      <c r="Q220" s="7">
        <v>1066</v>
      </c>
      <c r="T220">
        <f t="shared" si="52"/>
        <v>1.3662551440329218</v>
      </c>
      <c r="U220">
        <f t="shared" si="53"/>
        <v>1.5439121756487026</v>
      </c>
      <c r="V220">
        <f t="shared" si="54"/>
        <v>1.127962085308057</v>
      </c>
      <c r="W220">
        <f t="shared" si="55"/>
        <v>1.2034168564920273</v>
      </c>
      <c r="X220">
        <f t="shared" si="56"/>
        <v>0.92800000000000005</v>
      </c>
      <c r="Y220">
        <f t="shared" si="57"/>
        <v>1.0343278793711903</v>
      </c>
      <c r="Z220">
        <f t="shared" si="58"/>
        <v>1.3086124401913874</v>
      </c>
      <c r="AA220">
        <f t="shared" si="59"/>
        <v>0.90181818181818185</v>
      </c>
      <c r="AB220">
        <f t="shared" si="60"/>
        <v>0.98203221809169761</v>
      </c>
      <c r="AC220">
        <f t="shared" si="61"/>
        <v>1.0991221653255303</v>
      </c>
      <c r="AD220">
        <f t="shared" si="62"/>
        <v>0.82623169107856187</v>
      </c>
      <c r="AE220">
        <f t="shared" si="63"/>
        <v>1.1021897810218979</v>
      </c>
      <c r="AF220">
        <f t="shared" si="64"/>
        <v>1.0707070707070707</v>
      </c>
      <c r="AG220">
        <f t="shared" si="65"/>
        <v>0.94151050539466208</v>
      </c>
      <c r="AH220">
        <f t="shared" si="66"/>
        <v>1.5811688311688312</v>
      </c>
      <c r="AI220">
        <f t="shared" si="67"/>
        <v>1.0735146022155087</v>
      </c>
      <c r="AJ220" s="5"/>
      <c r="AK220" s="5"/>
      <c r="AL220" s="5"/>
      <c r="AM220" s="5"/>
      <c r="AN220" s="5"/>
      <c r="AO220" s="5"/>
      <c r="AP220" s="5"/>
    </row>
    <row r="221" spans="1:42" x14ac:dyDescent="0.25">
      <c r="A221" s="44">
        <f t="shared" si="51"/>
        <v>42722</v>
      </c>
      <c r="B221" s="47">
        <v>1316</v>
      </c>
      <c r="C221" s="47">
        <v>1320</v>
      </c>
      <c r="D221" s="47">
        <v>3463</v>
      </c>
      <c r="E221" s="45">
        <v>3918</v>
      </c>
      <c r="F221" s="47">
        <v>87</v>
      </c>
      <c r="G221" s="47">
        <v>2019</v>
      </c>
      <c r="H221" s="47">
        <v>525</v>
      </c>
      <c r="I221" s="47">
        <v>191</v>
      </c>
      <c r="J221" s="47">
        <v>1038</v>
      </c>
      <c r="K221" s="47">
        <v>4277</v>
      </c>
      <c r="L221" s="47">
        <v>618</v>
      </c>
      <c r="M221" s="47">
        <v>433</v>
      </c>
      <c r="N221" s="47">
        <v>288</v>
      </c>
      <c r="O221" s="47">
        <v>2551</v>
      </c>
      <c r="P221" s="47">
        <v>657</v>
      </c>
      <c r="Q221" s="47">
        <v>837</v>
      </c>
      <c r="T221">
        <f t="shared" si="52"/>
        <v>1.2914622178606476</v>
      </c>
      <c r="U221">
        <f t="shared" si="53"/>
        <v>1.2716763005780347</v>
      </c>
      <c r="V221">
        <f t="shared" si="54"/>
        <v>1.1221646143875568</v>
      </c>
      <c r="W221">
        <f t="shared" si="55"/>
        <v>1.0219092331768389</v>
      </c>
      <c r="X221">
        <f t="shared" si="56"/>
        <v>0.52727272727272723</v>
      </c>
      <c r="Y221">
        <f t="shared" si="57"/>
        <v>1.4148563419761737</v>
      </c>
      <c r="Z221">
        <f t="shared" si="58"/>
        <v>1.0194174757281553</v>
      </c>
      <c r="AA221">
        <f t="shared" si="59"/>
        <v>0.96464646464646464</v>
      </c>
      <c r="AB221">
        <f t="shared" si="60"/>
        <v>1.2416267942583732</v>
      </c>
      <c r="AC221">
        <f t="shared" si="61"/>
        <v>1.0679151061173533</v>
      </c>
      <c r="AD221">
        <f t="shared" si="62"/>
        <v>1.08994708994709</v>
      </c>
      <c r="AE221">
        <f t="shared" si="63"/>
        <v>0.97303370786516852</v>
      </c>
      <c r="AF221">
        <f t="shared" si="64"/>
        <v>0.98293515358361772</v>
      </c>
      <c r="AG221">
        <f t="shared" si="65"/>
        <v>1.2634967805844477</v>
      </c>
      <c r="AH221">
        <f t="shared" si="66"/>
        <v>1.4567627494456763</v>
      </c>
      <c r="AI221">
        <f t="shared" si="67"/>
        <v>0.97212543554006969</v>
      </c>
      <c r="AJ221" s="5"/>
      <c r="AK221" s="5"/>
      <c r="AL221" s="5"/>
      <c r="AM221" s="5"/>
      <c r="AN221" s="5"/>
      <c r="AO221" s="5"/>
      <c r="AP221" s="5"/>
    </row>
    <row r="222" spans="1:42" x14ac:dyDescent="0.25">
      <c r="A222" s="44">
        <f t="shared" si="51"/>
        <v>42723</v>
      </c>
      <c r="B222" s="47">
        <v>707</v>
      </c>
      <c r="C222" s="47">
        <v>513</v>
      </c>
      <c r="D222" s="47">
        <v>2361</v>
      </c>
      <c r="E222" s="45">
        <v>2553</v>
      </c>
      <c r="F222" s="47">
        <v>150</v>
      </c>
      <c r="G222" s="47">
        <v>1246</v>
      </c>
      <c r="H222" s="47">
        <v>309</v>
      </c>
      <c r="I222" s="47">
        <v>134</v>
      </c>
      <c r="J222" s="47">
        <v>1185</v>
      </c>
      <c r="K222" s="47">
        <v>3256</v>
      </c>
      <c r="L222" s="47">
        <v>966</v>
      </c>
      <c r="M222" s="47">
        <v>157</v>
      </c>
      <c r="N222" s="47">
        <v>187</v>
      </c>
      <c r="O222" s="47">
        <v>2270</v>
      </c>
      <c r="P222" s="47">
        <v>460</v>
      </c>
      <c r="Q222" s="47">
        <v>572</v>
      </c>
      <c r="T222">
        <f t="shared" si="52"/>
        <v>0.94141145139813587</v>
      </c>
      <c r="U222">
        <f t="shared" si="53"/>
        <v>0.93613138686131392</v>
      </c>
      <c r="V222">
        <f t="shared" si="54"/>
        <v>1.0746472462448793</v>
      </c>
      <c r="W222">
        <f t="shared" si="55"/>
        <v>0.8833910034602076</v>
      </c>
      <c r="X222">
        <f t="shared" si="56"/>
        <v>2.3076923076923075</v>
      </c>
      <c r="Y222">
        <f t="shared" si="57"/>
        <v>1.3047120418848168</v>
      </c>
      <c r="Z222">
        <f t="shared" si="58"/>
        <v>1.1318681318681318</v>
      </c>
      <c r="AA222">
        <f t="shared" si="59"/>
        <v>0.82208588957055218</v>
      </c>
      <c r="AB222">
        <f t="shared" si="60"/>
        <v>1.2369519832985387</v>
      </c>
      <c r="AC222">
        <f t="shared" si="61"/>
        <v>1.0749422251568175</v>
      </c>
      <c r="AD222">
        <f t="shared" si="62"/>
        <v>1.1940667490729295</v>
      </c>
      <c r="AE222">
        <f t="shared" si="63"/>
        <v>1.1214285714285714</v>
      </c>
      <c r="AF222">
        <f t="shared" si="64"/>
        <v>1.3262411347517731</v>
      </c>
      <c r="AG222">
        <f t="shared" si="65"/>
        <v>0.88602654176424667</v>
      </c>
      <c r="AH222">
        <f t="shared" si="66"/>
        <v>1.2266666666666666</v>
      </c>
      <c r="AI222">
        <f t="shared" si="67"/>
        <v>1.1745379876796715</v>
      </c>
      <c r="AJ222" s="5"/>
      <c r="AK222" s="5"/>
      <c r="AL222" s="5"/>
      <c r="AM222" s="5"/>
      <c r="AN222" s="5"/>
      <c r="AO222" s="5"/>
      <c r="AP222" s="5"/>
    </row>
    <row r="223" spans="1:42" x14ac:dyDescent="0.25">
      <c r="A223" s="3">
        <f t="shared" si="51"/>
        <v>42724</v>
      </c>
      <c r="B223" s="7">
        <v>805</v>
      </c>
      <c r="C223" s="7">
        <v>953</v>
      </c>
      <c r="D223" s="7">
        <v>2245</v>
      </c>
      <c r="E223" s="18">
        <v>2975</v>
      </c>
      <c r="F223" s="7">
        <v>44</v>
      </c>
      <c r="G223" s="7">
        <v>676</v>
      </c>
      <c r="H223" s="7">
        <v>301</v>
      </c>
      <c r="I223" s="7">
        <v>105</v>
      </c>
      <c r="J223" s="7">
        <v>1236</v>
      </c>
      <c r="K223" s="7">
        <v>4579</v>
      </c>
      <c r="L223" s="7">
        <v>1054</v>
      </c>
      <c r="M223" s="7">
        <v>211</v>
      </c>
      <c r="N223" s="7">
        <v>135</v>
      </c>
      <c r="O223" s="7">
        <v>2215</v>
      </c>
      <c r="P223" s="7">
        <v>588</v>
      </c>
      <c r="Q223" s="7">
        <v>867</v>
      </c>
      <c r="T223">
        <f t="shared" si="52"/>
        <v>1.4323843416370108</v>
      </c>
      <c r="U223">
        <f t="shared" si="53"/>
        <v>0.94449950445986119</v>
      </c>
      <c r="V223">
        <f t="shared" si="54"/>
        <v>1.0312356453835554</v>
      </c>
      <c r="W223">
        <f t="shared" si="55"/>
        <v>1.9662921348314606</v>
      </c>
      <c r="X223">
        <f t="shared" si="56"/>
        <v>2.9333333333333331</v>
      </c>
      <c r="Y223">
        <f t="shared" si="57"/>
        <v>0.47672778561354018</v>
      </c>
      <c r="Z223">
        <f t="shared" si="58"/>
        <v>0.99339933993399343</v>
      </c>
      <c r="AA223">
        <f t="shared" si="59"/>
        <v>1.2804878048780488</v>
      </c>
      <c r="AB223">
        <f t="shared" si="60"/>
        <v>2.0064935064935066</v>
      </c>
      <c r="AC223">
        <f t="shared" si="61"/>
        <v>1.1209302325581396</v>
      </c>
      <c r="AD223">
        <f t="shared" si="62"/>
        <v>0.94359892569382275</v>
      </c>
      <c r="AE223">
        <f t="shared" si="63"/>
        <v>0.87551867219917012</v>
      </c>
      <c r="AF223">
        <f t="shared" si="64"/>
        <v>1.1538461538461537</v>
      </c>
      <c r="AG223">
        <f t="shared" si="65"/>
        <v>0.92911073825503354</v>
      </c>
      <c r="AH223">
        <f t="shared" si="66"/>
        <v>1.2727272727272727</v>
      </c>
      <c r="AI223">
        <f t="shared" si="67"/>
        <v>1.1158301158301158</v>
      </c>
      <c r="AJ223" s="5"/>
      <c r="AK223" s="5"/>
      <c r="AL223" s="5"/>
      <c r="AM223" s="5"/>
      <c r="AN223" s="5"/>
      <c r="AO223" s="5"/>
      <c r="AP223" s="5"/>
    </row>
    <row r="224" spans="1:42" x14ac:dyDescent="0.25">
      <c r="A224" s="3">
        <f t="shared" si="51"/>
        <v>42725</v>
      </c>
      <c r="B224" s="7">
        <v>774</v>
      </c>
      <c r="C224" s="7">
        <v>1504</v>
      </c>
      <c r="D224" s="7">
        <v>2998</v>
      </c>
      <c r="E224" s="18">
        <v>3762</v>
      </c>
      <c r="F224" s="7">
        <v>122</v>
      </c>
      <c r="G224" s="7">
        <v>2411</v>
      </c>
      <c r="H224" s="7">
        <v>582</v>
      </c>
      <c r="I224" s="7">
        <v>307</v>
      </c>
      <c r="J224" s="7">
        <v>727</v>
      </c>
      <c r="K224" s="7">
        <v>5132</v>
      </c>
      <c r="L224" s="7">
        <v>833</v>
      </c>
      <c r="M224" s="7">
        <v>795</v>
      </c>
      <c r="N224" s="7">
        <v>242</v>
      </c>
      <c r="O224" s="7">
        <v>2763</v>
      </c>
      <c r="P224" s="7">
        <v>732</v>
      </c>
      <c r="Q224" s="7">
        <v>1300</v>
      </c>
      <c r="T224">
        <f t="shared" si="52"/>
        <v>1.205607476635514</v>
      </c>
      <c r="U224">
        <f t="shared" si="53"/>
        <v>1.3321523472099204</v>
      </c>
      <c r="V224">
        <f t="shared" si="54"/>
        <v>0.91013964784456591</v>
      </c>
      <c r="W224">
        <f t="shared" si="55"/>
        <v>0.57593386405388858</v>
      </c>
      <c r="X224">
        <f t="shared" si="56"/>
        <v>0.96062992125984248</v>
      </c>
      <c r="Y224">
        <f t="shared" si="57"/>
        <v>1.4190700412007062</v>
      </c>
      <c r="Z224">
        <f t="shared" si="58"/>
        <v>2.086021505376344</v>
      </c>
      <c r="AA224">
        <f t="shared" si="59"/>
        <v>0.95341614906832295</v>
      </c>
      <c r="AB224">
        <f t="shared" si="60"/>
        <v>0.78764897074756235</v>
      </c>
      <c r="AC224">
        <f t="shared" si="61"/>
        <v>1.1084233261339094</v>
      </c>
      <c r="AD224">
        <f t="shared" si="62"/>
        <v>1.0195838433292534</v>
      </c>
      <c r="AE224">
        <f t="shared" si="63"/>
        <v>1.6358024691358024</v>
      </c>
      <c r="AF224">
        <f t="shared" si="64"/>
        <v>0.8231292517006803</v>
      </c>
      <c r="AG224">
        <f t="shared" si="65"/>
        <v>0.85860783095090121</v>
      </c>
      <c r="AH224">
        <f t="shared" si="66"/>
        <v>1.5508474576271187</v>
      </c>
      <c r="AI224">
        <f t="shared" si="67"/>
        <v>1.6290726817042607</v>
      </c>
      <c r="AJ224" s="5"/>
      <c r="AK224" s="5"/>
      <c r="AL224" s="5"/>
      <c r="AM224" s="5"/>
      <c r="AN224" s="5"/>
      <c r="AO224" s="5"/>
      <c r="AP224" s="5"/>
    </row>
    <row r="225" spans="1:42" x14ac:dyDescent="0.25">
      <c r="A225" s="3">
        <f t="shared" si="51"/>
        <v>42726</v>
      </c>
      <c r="B225" s="7">
        <v>1580</v>
      </c>
      <c r="C225" s="7">
        <v>1593</v>
      </c>
      <c r="D225" s="7">
        <v>4390</v>
      </c>
      <c r="E225" s="7">
        <v>5384</v>
      </c>
      <c r="F225" s="7">
        <v>249</v>
      </c>
      <c r="G225" s="7">
        <v>1165</v>
      </c>
      <c r="H225" s="7">
        <v>562</v>
      </c>
      <c r="I225" s="7">
        <v>320</v>
      </c>
      <c r="J225" s="7">
        <v>2275</v>
      </c>
      <c r="K225" s="7">
        <v>6628</v>
      </c>
      <c r="L225" s="7">
        <v>1272</v>
      </c>
      <c r="M225" s="7">
        <v>703</v>
      </c>
      <c r="N225" s="7">
        <v>369</v>
      </c>
      <c r="O225" s="7">
        <v>3872</v>
      </c>
      <c r="P225" s="7">
        <v>970</v>
      </c>
      <c r="Q225" s="7">
        <v>1349</v>
      </c>
      <c r="R225" s="7">
        <f t="shared" ref="R225:R235" si="68">SUM(B225:Q225)</f>
        <v>32681</v>
      </c>
      <c r="T225">
        <f t="shared" si="52"/>
        <v>1.7305585980284774</v>
      </c>
      <c r="U225">
        <f t="shared" si="53"/>
        <v>1.2095671981776766</v>
      </c>
      <c r="V225">
        <f t="shared" si="54"/>
        <v>1.0557960557960557</v>
      </c>
      <c r="W225">
        <f t="shared" si="55"/>
        <v>1.067195242814668</v>
      </c>
      <c r="X225">
        <f t="shared" si="56"/>
        <v>1.1527777777777777</v>
      </c>
      <c r="Y225">
        <f t="shared" si="57"/>
        <v>0.45419103313840153</v>
      </c>
      <c r="Z225">
        <f t="shared" si="58"/>
        <v>0.9876977152899824</v>
      </c>
      <c r="AA225">
        <f t="shared" si="59"/>
        <v>1.0126582278481013</v>
      </c>
      <c r="AB225">
        <f t="shared" si="60"/>
        <v>1.3957055214723926</v>
      </c>
      <c r="AC225">
        <f t="shared" si="61"/>
        <v>1.1041146093619856</v>
      </c>
      <c r="AD225">
        <f t="shared" si="62"/>
        <v>0.92846715328467155</v>
      </c>
      <c r="AE225">
        <f t="shared" si="63"/>
        <v>1.3865877712031558</v>
      </c>
      <c r="AF225">
        <f t="shared" si="64"/>
        <v>1.0453257790368271</v>
      </c>
      <c r="AG225">
        <f t="shared" si="65"/>
        <v>1.2073589024009979</v>
      </c>
      <c r="AH225">
        <f t="shared" si="66"/>
        <v>1.3817663817663817</v>
      </c>
      <c r="AI225">
        <f t="shared" si="67"/>
        <v>1.0563821456538762</v>
      </c>
      <c r="AJ225" s="5"/>
      <c r="AK225" s="5"/>
      <c r="AL225" s="5"/>
      <c r="AM225" s="5"/>
      <c r="AN225" s="5"/>
      <c r="AO225" s="5"/>
      <c r="AP225" s="5"/>
    </row>
    <row r="226" spans="1:42" x14ac:dyDescent="0.25">
      <c r="A226" s="3">
        <f t="shared" si="51"/>
        <v>42727</v>
      </c>
      <c r="B226" s="7">
        <f t="shared" ref="B226:B257" si="69">SUM(T212:T225)/14*B219</f>
        <v>1654.4885589809178</v>
      </c>
      <c r="C226" s="7">
        <f t="shared" ref="C226:C257" si="70">SUM(U212:U225)/14*C219</f>
        <v>1666.0896912735532</v>
      </c>
      <c r="D226" s="7">
        <f t="shared" ref="D226:D257" si="71">SUM(V212:V225)/14*D219</f>
        <v>4825.3757665855437</v>
      </c>
      <c r="E226" s="7">
        <f t="shared" ref="E226:E257" si="72">SUM(W212:W225)/14*E219</f>
        <v>5721.1030086307173</v>
      </c>
      <c r="F226" s="7">
        <f t="shared" ref="F226:F257" si="73">SUM(X212:X225)/14*F219</f>
        <v>216.47992401748317</v>
      </c>
      <c r="G226" s="7">
        <f t="shared" ref="G226:G257" si="74">SUM(Y212:Y225)/14*G219</f>
        <v>1710.7602652048304</v>
      </c>
      <c r="H226" s="7">
        <f t="shared" ref="H226:H257" si="75">SUM(Z212:Z225)/14*H219</f>
        <v>611.83092823045661</v>
      </c>
      <c r="I226" s="7">
        <f t="shared" ref="I226:I257" si="76">SUM(AA212:AA225)/14*I219</f>
        <v>359.66070192966788</v>
      </c>
      <c r="J226" s="7">
        <f t="shared" ref="J226:J257" si="77">SUM(AB212:AB225)/14*J219</f>
        <v>2793.6357392165764</v>
      </c>
      <c r="K226" s="7">
        <f t="shared" ref="K226:K257" si="78">SUM(AC212:AC225)/14*K219</f>
        <v>7681.6602134670065</v>
      </c>
      <c r="L226" s="7">
        <f t="shared" ref="L226:L257" si="79">SUM(AD212:AD225)/14*L219</f>
        <v>1220.5375574807688</v>
      </c>
      <c r="M226" s="7">
        <f t="shared" ref="M226:M257" si="80">SUM(AE212:AE225)/14*M219</f>
        <v>632.50806760499927</v>
      </c>
      <c r="N226" s="7">
        <f t="shared" ref="N226:N257" si="81">SUM(AF212:AF225)/14*N219</f>
        <v>270.57179406121463</v>
      </c>
      <c r="O226" s="7">
        <f t="shared" ref="O226:O257" si="82">SUM(AG212:AG225)/14*O219</f>
        <v>3881.6447403116017</v>
      </c>
      <c r="P226" s="7">
        <f t="shared" ref="P226:P257" si="83">SUM(AH212:AH225)/14*P219</f>
        <v>852.14642586608727</v>
      </c>
      <c r="Q226" s="7">
        <f t="shared" ref="Q226:Q257" si="84">SUM(AI212:AI225)/14*Q219</f>
        <v>1688.8773130625491</v>
      </c>
      <c r="R226" s="7">
        <f t="shared" si="68"/>
        <v>35787.370695923972</v>
      </c>
      <c r="T226">
        <f t="shared" si="52"/>
        <v>1.3594811495323893</v>
      </c>
      <c r="U226">
        <f t="shared" si="53"/>
        <v>1.1538017252586934</v>
      </c>
      <c r="V226">
        <f t="shared" si="54"/>
        <v>1.1372556602841253</v>
      </c>
      <c r="W226">
        <f t="shared" si="55"/>
        <v>1.1167485864982856</v>
      </c>
      <c r="X226">
        <f t="shared" si="56"/>
        <v>1.2885709762945428</v>
      </c>
      <c r="Y226">
        <f t="shared" si="57"/>
        <v>1.1598374679354782</v>
      </c>
      <c r="Z226">
        <f t="shared" si="58"/>
        <v>1.2615070685164054</v>
      </c>
      <c r="AA226">
        <f t="shared" si="59"/>
        <v>1.3078570979260651</v>
      </c>
      <c r="AB226">
        <f t="shared" si="60"/>
        <v>1.2199282704002516</v>
      </c>
      <c r="AC226">
        <f t="shared" si="61"/>
        <v>1.1832501869172838</v>
      </c>
      <c r="AD226">
        <f t="shared" si="62"/>
        <v>1.0976057171589648</v>
      </c>
      <c r="AE226">
        <f t="shared" si="63"/>
        <v>1.340059465264829</v>
      </c>
      <c r="AF226">
        <f t="shared" si="64"/>
        <v>0.66973216351785803</v>
      </c>
      <c r="AG226">
        <f t="shared" si="65"/>
        <v>1.1903234407579275</v>
      </c>
      <c r="AH226">
        <f t="shared" si="66"/>
        <v>1.1052482825759886</v>
      </c>
      <c r="AI226">
        <f t="shared" si="67"/>
        <v>1.3340263136355048</v>
      </c>
      <c r="AJ226" s="5"/>
      <c r="AK226" s="5"/>
      <c r="AL226" s="5"/>
      <c r="AM226" s="5"/>
      <c r="AN226" s="5"/>
      <c r="AO226" s="5"/>
      <c r="AP226" s="5"/>
    </row>
    <row r="227" spans="1:42" x14ac:dyDescent="0.25">
      <c r="A227" s="3">
        <f t="shared" si="51"/>
        <v>42728</v>
      </c>
      <c r="B227" s="7">
        <f t="shared" si="69"/>
        <v>1798.0172286179939</v>
      </c>
      <c r="C227" s="7">
        <f t="shared" si="70"/>
        <v>1765.3298965937761</v>
      </c>
      <c r="D227" s="7">
        <f t="shared" si="71"/>
        <v>4800.4487932041338</v>
      </c>
      <c r="E227" s="7">
        <f t="shared" si="72"/>
        <v>5903.5450627029322</v>
      </c>
      <c r="F227" s="7">
        <f t="shared" si="73"/>
        <v>139.71286895851222</v>
      </c>
      <c r="G227" s="7">
        <f t="shared" si="74"/>
        <v>3768.939466912308</v>
      </c>
      <c r="H227" s="7">
        <f t="shared" si="75"/>
        <v>674.72493980770173</v>
      </c>
      <c r="I227" s="7">
        <f t="shared" si="76"/>
        <v>324.22349691222496</v>
      </c>
      <c r="J227" s="7">
        <f t="shared" si="77"/>
        <v>1935.4797295661567</v>
      </c>
      <c r="K227" s="7">
        <f t="shared" si="78"/>
        <v>6972.7835778107956</v>
      </c>
      <c r="L227" s="7">
        <f t="shared" si="79"/>
        <v>1347.8368914507503</v>
      </c>
      <c r="M227" s="7">
        <f t="shared" si="80"/>
        <v>583.28222323557452</v>
      </c>
      <c r="N227" s="7">
        <f t="shared" si="81"/>
        <v>213.8538181759244</v>
      </c>
      <c r="O227" s="7">
        <f t="shared" si="82"/>
        <v>3974.7174437437475</v>
      </c>
      <c r="P227" s="7">
        <f t="shared" si="83"/>
        <v>1132.0847236239997</v>
      </c>
      <c r="Q227" s="7">
        <f t="shared" si="84"/>
        <v>1452.8814244751866</v>
      </c>
      <c r="R227" s="7">
        <f t="shared" si="68"/>
        <v>36787.861585791718</v>
      </c>
      <c r="T227">
        <f t="shared" si="52"/>
        <v>1.3539286360075256</v>
      </c>
      <c r="U227">
        <f t="shared" si="53"/>
        <v>1.1411311548763905</v>
      </c>
      <c r="V227">
        <f t="shared" si="54"/>
        <v>1.1205529395901339</v>
      </c>
      <c r="W227">
        <f t="shared" si="55"/>
        <v>1.1174607349428227</v>
      </c>
      <c r="X227">
        <f t="shared" si="56"/>
        <v>1.2044212841251054</v>
      </c>
      <c r="Y227">
        <f t="shared" si="57"/>
        <v>1.1690258892407903</v>
      </c>
      <c r="Z227">
        <f t="shared" si="58"/>
        <v>1.2335008040360178</v>
      </c>
      <c r="AA227">
        <f t="shared" si="59"/>
        <v>1.3073528101299394</v>
      </c>
      <c r="AB227">
        <f t="shared" si="60"/>
        <v>1.2211228577704458</v>
      </c>
      <c r="AC227">
        <f t="shared" si="61"/>
        <v>1.1601969347438927</v>
      </c>
      <c r="AD227">
        <f t="shared" si="62"/>
        <v>1.0860893565275989</v>
      </c>
      <c r="AE227">
        <f t="shared" si="63"/>
        <v>1.2875987267893478</v>
      </c>
      <c r="AF227">
        <f t="shared" si="64"/>
        <v>0.67249628357208935</v>
      </c>
      <c r="AG227">
        <f t="shared" si="65"/>
        <v>1.1986482037827948</v>
      </c>
      <c r="AH227">
        <f t="shared" si="66"/>
        <v>1.1623046443778231</v>
      </c>
      <c r="AI227">
        <f t="shared" si="67"/>
        <v>1.3629281655489556</v>
      </c>
      <c r="AJ227" s="5"/>
      <c r="AK227" s="5"/>
      <c r="AL227" s="5"/>
      <c r="AM227" s="5"/>
      <c r="AN227" s="5"/>
      <c r="AO227" s="5"/>
      <c r="AP227" s="5"/>
    </row>
    <row r="228" spans="1:42" x14ac:dyDescent="0.25">
      <c r="A228" s="44">
        <f t="shared" si="51"/>
        <v>42729</v>
      </c>
      <c r="B228" s="47">
        <f t="shared" si="69"/>
        <v>1794.2554571726209</v>
      </c>
      <c r="C228" s="47">
        <f t="shared" si="70"/>
        <v>1538.9058986313032</v>
      </c>
      <c r="D228" s="47">
        <f t="shared" si="71"/>
        <v>3879.2923652625841</v>
      </c>
      <c r="E228" s="47">
        <f t="shared" si="72"/>
        <v>4383.56678344796</v>
      </c>
      <c r="F228" s="47">
        <f t="shared" si="73"/>
        <v>106.76015115777103</v>
      </c>
      <c r="G228" s="47">
        <f t="shared" si="74"/>
        <v>2249.997468881586</v>
      </c>
      <c r="H228" s="47">
        <f t="shared" si="75"/>
        <v>662.24137968961497</v>
      </c>
      <c r="I228" s="47">
        <f t="shared" si="76"/>
        <v>244.09175364444832</v>
      </c>
      <c r="J228" s="47">
        <f t="shared" si="77"/>
        <v>1281.4028644574628</v>
      </c>
      <c r="K228" s="47">
        <f t="shared" si="78"/>
        <v>4968.2241427235349</v>
      </c>
      <c r="L228" s="47">
        <f t="shared" si="79"/>
        <v>659.94758515383569</v>
      </c>
      <c r="M228" s="47">
        <f t="shared" si="80"/>
        <v>556.34853835345893</v>
      </c>
      <c r="N228" s="47">
        <f t="shared" si="81"/>
        <v>300.08456750224468</v>
      </c>
      <c r="O228" s="47">
        <f t="shared" si="82"/>
        <v>2996.5289674208875</v>
      </c>
      <c r="P228" s="47">
        <f t="shared" si="83"/>
        <v>844.01322804253277</v>
      </c>
      <c r="Q228" s="47">
        <f t="shared" si="84"/>
        <v>1131.200498821272</v>
      </c>
      <c r="R228" s="7">
        <f t="shared" si="68"/>
        <v>27596.861650363116</v>
      </c>
      <c r="T228">
        <f t="shared" si="52"/>
        <v>1.3634160008910494</v>
      </c>
      <c r="U228">
        <f t="shared" si="53"/>
        <v>1.1658378019934115</v>
      </c>
      <c r="V228">
        <f t="shared" si="54"/>
        <v>1.1202114828941911</v>
      </c>
      <c r="W228">
        <f t="shared" si="55"/>
        <v>1.1188276629525167</v>
      </c>
      <c r="X228">
        <f t="shared" si="56"/>
        <v>1.2271281742272533</v>
      </c>
      <c r="Y228">
        <f t="shared" si="57"/>
        <v>1.1144118221305528</v>
      </c>
      <c r="Z228">
        <f t="shared" si="58"/>
        <v>1.2614121517897428</v>
      </c>
      <c r="AA228">
        <f t="shared" si="59"/>
        <v>1.2779672965677922</v>
      </c>
      <c r="AB228">
        <f t="shared" si="60"/>
        <v>1.2344921622904266</v>
      </c>
      <c r="AC228">
        <f t="shared" si="61"/>
        <v>1.161614248941673</v>
      </c>
      <c r="AD228">
        <f t="shared" si="62"/>
        <v>1.0678763513816112</v>
      </c>
      <c r="AE228">
        <f t="shared" si="63"/>
        <v>1.284869603587665</v>
      </c>
      <c r="AF228">
        <f t="shared" si="64"/>
        <v>1.0419603038272385</v>
      </c>
      <c r="AG228">
        <f t="shared" si="65"/>
        <v>1.1746487524190072</v>
      </c>
      <c r="AH228">
        <f t="shared" si="66"/>
        <v>1.2846472268531701</v>
      </c>
      <c r="AI228">
        <f t="shared" si="67"/>
        <v>1.3514940248760718</v>
      </c>
      <c r="AJ228" s="5"/>
      <c r="AK228" s="5"/>
      <c r="AL228" s="5"/>
      <c r="AM228" s="5"/>
      <c r="AN228" s="5"/>
      <c r="AO228" s="5"/>
      <c r="AP228" s="5"/>
    </row>
    <row r="229" spans="1:42" x14ac:dyDescent="0.25">
      <c r="A229" s="44">
        <f t="shared" si="51"/>
        <v>42730</v>
      </c>
      <c r="B229" s="47">
        <f t="shared" si="69"/>
        <v>957.44428246120719</v>
      </c>
      <c r="C229" s="47">
        <f t="shared" si="70"/>
        <v>611.97981006319685</v>
      </c>
      <c r="D229" s="47">
        <f t="shared" si="71"/>
        <v>2621.7464396782966</v>
      </c>
      <c r="E229" s="47">
        <f t="shared" si="72"/>
        <v>2849.6767579540092</v>
      </c>
      <c r="F229" s="47">
        <f t="shared" si="73"/>
        <v>183.61812690190746</v>
      </c>
      <c r="G229" s="47">
        <f t="shared" si="74"/>
        <v>1404.0199407512753</v>
      </c>
      <c r="H229" s="47">
        <f t="shared" si="75"/>
        <v>384.86021557642516</v>
      </c>
      <c r="I229" s="47">
        <f t="shared" si="76"/>
        <v>160.08276503897903</v>
      </c>
      <c r="J229" s="47">
        <f t="shared" si="77"/>
        <v>1471.4814615096498</v>
      </c>
      <c r="K229" s="47">
        <f t="shared" si="78"/>
        <v>3772.1550947323967</v>
      </c>
      <c r="L229" s="47">
        <f t="shared" si="79"/>
        <v>1029.870520789794</v>
      </c>
      <c r="M229" s="47">
        <f t="shared" si="80"/>
        <v>194.89786029346612</v>
      </c>
      <c r="N229" s="47">
        <f t="shared" si="81"/>
        <v>192.11039005328877</v>
      </c>
      <c r="O229" s="47">
        <f t="shared" si="82"/>
        <v>2721.3019620061373</v>
      </c>
      <c r="P229" s="47">
        <f t="shared" si="83"/>
        <v>579.65091404962982</v>
      </c>
      <c r="Q229" s="47">
        <f t="shared" si="84"/>
        <v>734.21394314463771</v>
      </c>
      <c r="R229" s="7">
        <f t="shared" si="68"/>
        <v>19869.110485004298</v>
      </c>
      <c r="T229">
        <f t="shared" si="52"/>
        <v>1.3542351944288644</v>
      </c>
      <c r="U229">
        <f t="shared" si="53"/>
        <v>1.1929430995383954</v>
      </c>
      <c r="V229">
        <f t="shared" si="54"/>
        <v>1.1104389833453183</v>
      </c>
      <c r="W229">
        <f t="shared" si="55"/>
        <v>1.1162071123987503</v>
      </c>
      <c r="X229">
        <f t="shared" si="56"/>
        <v>1.2241208460127164</v>
      </c>
      <c r="Y229">
        <f t="shared" si="57"/>
        <v>1.1268217823043942</v>
      </c>
      <c r="Z229">
        <f t="shared" si="58"/>
        <v>1.2455023157813112</v>
      </c>
      <c r="AA229">
        <f t="shared" si="59"/>
        <v>1.1946475002908883</v>
      </c>
      <c r="AB229">
        <f t="shared" si="60"/>
        <v>1.2417565076030799</v>
      </c>
      <c r="AC229">
        <f t="shared" si="61"/>
        <v>1.1585242919939793</v>
      </c>
      <c r="AD229">
        <f t="shared" si="62"/>
        <v>1.0661185515422298</v>
      </c>
      <c r="AE229">
        <f t="shared" si="63"/>
        <v>1.2413876451813128</v>
      </c>
      <c r="AF229">
        <f t="shared" si="64"/>
        <v>1.0273282890550202</v>
      </c>
      <c r="AG229">
        <f t="shared" si="65"/>
        <v>1.198811437007109</v>
      </c>
      <c r="AH229">
        <f t="shared" si="66"/>
        <v>1.2601106827165867</v>
      </c>
      <c r="AI229">
        <f t="shared" si="67"/>
        <v>1.2835908096934225</v>
      </c>
      <c r="AJ229" s="5"/>
      <c r="AK229" s="5"/>
      <c r="AL229" s="5"/>
      <c r="AM229" s="5"/>
      <c r="AN229" s="5"/>
      <c r="AO229" s="5"/>
      <c r="AP229" s="5"/>
    </row>
    <row r="230" spans="1:42" x14ac:dyDescent="0.25">
      <c r="A230" s="3">
        <f t="shared" si="51"/>
        <v>42731</v>
      </c>
      <c r="B230" s="7">
        <f t="shared" si="69"/>
        <v>1076.5395077372684</v>
      </c>
      <c r="C230" s="7">
        <f t="shared" si="70"/>
        <v>1113.000839196174</v>
      </c>
      <c r="D230" s="7">
        <f t="shared" si="71"/>
        <v>2475.0598248032802</v>
      </c>
      <c r="E230" s="7">
        <f t="shared" si="72"/>
        <v>3281.4018411897468</v>
      </c>
      <c r="F230" s="7">
        <f t="shared" si="73"/>
        <v>54.359608033339541</v>
      </c>
      <c r="G230" s="7">
        <f t="shared" si="74"/>
        <v>748.62575527744821</v>
      </c>
      <c r="H230" s="7">
        <f t="shared" si="75"/>
        <v>376.26540593038197</v>
      </c>
      <c r="I230" s="7">
        <f t="shared" si="76"/>
        <v>121.3925246337888</v>
      </c>
      <c r="J230" s="7">
        <f t="shared" si="77"/>
        <v>1524.9803552139288</v>
      </c>
      <c r="K230" s="7">
        <f t="shared" si="78"/>
        <v>5264.5480162208478</v>
      </c>
      <c r="L230" s="7">
        <f t="shared" si="79"/>
        <v>1119.0066440541802</v>
      </c>
      <c r="M230" s="7">
        <f t="shared" si="80"/>
        <v>266.94097965576231</v>
      </c>
      <c r="N230" s="7">
        <f t="shared" si="81"/>
        <v>139.34642781557491</v>
      </c>
      <c r="O230" s="7">
        <f t="shared" si="82"/>
        <v>2634.3581537546679</v>
      </c>
      <c r="P230" s="7">
        <f t="shared" si="83"/>
        <v>743.22664329472912</v>
      </c>
      <c r="Q230" s="7">
        <f t="shared" si="84"/>
        <v>1130.8147602377335</v>
      </c>
      <c r="R230" s="7">
        <f t="shared" si="68"/>
        <v>22069.867287048852</v>
      </c>
      <c r="T230">
        <f t="shared" si="52"/>
        <v>1.3373161586798366</v>
      </c>
      <c r="U230">
        <f t="shared" si="53"/>
        <v>1.1678917515174962</v>
      </c>
      <c r="V230">
        <f t="shared" si="54"/>
        <v>1.1024765366607039</v>
      </c>
      <c r="W230">
        <f t="shared" si="55"/>
        <v>1.1029922155259653</v>
      </c>
      <c r="X230">
        <f t="shared" si="56"/>
        <v>1.2354456371213531</v>
      </c>
      <c r="Y230">
        <f t="shared" si="57"/>
        <v>1.1074345492269944</v>
      </c>
      <c r="Z230">
        <f t="shared" si="58"/>
        <v>1.2500511824929634</v>
      </c>
      <c r="AA230">
        <f t="shared" si="59"/>
        <v>1.15611928222656</v>
      </c>
      <c r="AB230">
        <f t="shared" si="60"/>
        <v>1.2338028763866737</v>
      </c>
      <c r="AC230">
        <f t="shared" si="61"/>
        <v>1.1497156619831508</v>
      </c>
      <c r="AD230">
        <f t="shared" si="62"/>
        <v>1.061676132878729</v>
      </c>
      <c r="AE230">
        <f t="shared" si="63"/>
        <v>1.2651231263306271</v>
      </c>
      <c r="AF230">
        <f t="shared" si="64"/>
        <v>1.0321957615968511</v>
      </c>
      <c r="AG230">
        <f t="shared" si="65"/>
        <v>1.1893264802504144</v>
      </c>
      <c r="AH230">
        <f t="shared" si="66"/>
        <v>1.2639908899570222</v>
      </c>
      <c r="AI230">
        <f t="shared" si="67"/>
        <v>1.3042846138843522</v>
      </c>
      <c r="AJ230" s="5"/>
      <c r="AK230" s="5"/>
      <c r="AL230" s="5"/>
      <c r="AM230" s="5"/>
      <c r="AN230" s="5"/>
      <c r="AO230" s="5"/>
      <c r="AP230" s="5"/>
    </row>
    <row r="231" spans="1:42" x14ac:dyDescent="0.25">
      <c r="A231" s="3">
        <f t="shared" si="51"/>
        <v>42732</v>
      </c>
      <c r="B231" s="7">
        <f t="shared" si="69"/>
        <v>1017.6331522631905</v>
      </c>
      <c r="C231" s="7">
        <f t="shared" si="70"/>
        <v>1712.6062795881937</v>
      </c>
      <c r="D231" s="7">
        <f t="shared" si="71"/>
        <v>3254.2499402840476</v>
      </c>
      <c r="E231" s="7">
        <f t="shared" si="72"/>
        <v>4296.264171732103</v>
      </c>
      <c r="F231" s="7">
        <f t="shared" si="73"/>
        <v>157.64585618002224</v>
      </c>
      <c r="G231" s="7">
        <f t="shared" si="74"/>
        <v>2667.2384840766545</v>
      </c>
      <c r="H231" s="7">
        <f t="shared" si="75"/>
        <v>724.96744469721239</v>
      </c>
      <c r="I231" s="7">
        <f t="shared" si="76"/>
        <v>346.98172210486592</v>
      </c>
      <c r="J231" s="7">
        <f t="shared" si="77"/>
        <v>903.40827589229787</v>
      </c>
      <c r="K231" s="7">
        <f t="shared" si="78"/>
        <v>5892.7265593844804</v>
      </c>
      <c r="L231" s="7">
        <f t="shared" si="79"/>
        <v>872.10724257837444</v>
      </c>
      <c r="M231" s="7">
        <f t="shared" si="80"/>
        <v>1002.8304334555698</v>
      </c>
      <c r="N231" s="7">
        <f t="shared" si="81"/>
        <v>239.92911434985282</v>
      </c>
      <c r="O231" s="7">
        <f t="shared" si="82"/>
        <v>3200.3274430615188</v>
      </c>
      <c r="P231" s="7">
        <f t="shared" si="83"/>
        <v>940.04337377675722</v>
      </c>
      <c r="Q231" s="7">
        <f t="shared" si="84"/>
        <v>1659.4925982838308</v>
      </c>
      <c r="R231" s="7">
        <f t="shared" si="68"/>
        <v>28888.452091708972</v>
      </c>
      <c r="T231">
        <f t="shared" si="52"/>
        <v>1.3147715145519256</v>
      </c>
      <c r="U231">
        <f t="shared" si="53"/>
        <v>1.1387009837687458</v>
      </c>
      <c r="V231">
        <f t="shared" si="54"/>
        <v>1.0854736291808031</v>
      </c>
      <c r="W231">
        <f t="shared" si="55"/>
        <v>1.1420159946124675</v>
      </c>
      <c r="X231">
        <f t="shared" si="56"/>
        <v>1.2921791490165757</v>
      </c>
      <c r="Y231">
        <f t="shared" si="57"/>
        <v>1.1062789233001471</v>
      </c>
      <c r="Z231">
        <f t="shared" si="58"/>
        <v>1.2456485304075815</v>
      </c>
      <c r="AA231">
        <f t="shared" si="59"/>
        <v>1.13023362249142</v>
      </c>
      <c r="AB231">
        <f t="shared" si="60"/>
        <v>1.2426523739921567</v>
      </c>
      <c r="AC231">
        <f t="shared" si="61"/>
        <v>1.1482319874092908</v>
      </c>
      <c r="AD231">
        <f t="shared" si="62"/>
        <v>1.0469474700820822</v>
      </c>
      <c r="AE231">
        <f t="shared" si="63"/>
        <v>1.2614219288749307</v>
      </c>
      <c r="AF231">
        <f t="shared" si="64"/>
        <v>0.99144262128038352</v>
      </c>
      <c r="AG231">
        <f t="shared" si="65"/>
        <v>1.1582799287229528</v>
      </c>
      <c r="AH231">
        <f t="shared" si="66"/>
        <v>1.2842122592578651</v>
      </c>
      <c r="AI231">
        <f t="shared" si="67"/>
        <v>1.2765327679106391</v>
      </c>
      <c r="AJ231" s="5"/>
      <c r="AK231" s="5"/>
      <c r="AL231" s="5"/>
      <c r="AM231" s="5"/>
      <c r="AN231" s="5"/>
      <c r="AO231" s="5"/>
      <c r="AP231" s="5"/>
    </row>
    <row r="232" spans="1:42" x14ac:dyDescent="0.25">
      <c r="A232" s="3">
        <f t="shared" si="51"/>
        <v>42733</v>
      </c>
      <c r="B232" s="7">
        <f t="shared" si="69"/>
        <v>2111.4391418830919</v>
      </c>
      <c r="C232" s="7">
        <f t="shared" si="70"/>
        <v>1848.2188156869352</v>
      </c>
      <c r="D232" s="7">
        <f t="shared" si="71"/>
        <v>4714.2028677752942</v>
      </c>
      <c r="E232" s="7">
        <f t="shared" si="72"/>
        <v>5931.5781176841356</v>
      </c>
      <c r="F232" s="7">
        <f t="shared" si="73"/>
        <v>324.20052167107798</v>
      </c>
      <c r="G232" s="7">
        <f t="shared" si="74"/>
        <v>1295.755111840414</v>
      </c>
      <c r="H232" s="7">
        <f t="shared" si="75"/>
        <v>710.20122223827923</v>
      </c>
      <c r="I232" s="7">
        <f t="shared" si="76"/>
        <v>354.94229888707088</v>
      </c>
      <c r="J232" s="7">
        <f t="shared" si="77"/>
        <v>2860.6290224364097</v>
      </c>
      <c r="K232" s="7">
        <f t="shared" si="78"/>
        <v>7615.7833443460468</v>
      </c>
      <c r="L232" s="7">
        <f t="shared" si="79"/>
        <v>1334.9706723096031</v>
      </c>
      <c r="M232" s="7">
        <f t="shared" si="80"/>
        <v>872.15250961105949</v>
      </c>
      <c r="N232" s="7">
        <f t="shared" si="81"/>
        <v>361.58568676209109</v>
      </c>
      <c r="O232" s="7">
        <f t="shared" si="82"/>
        <v>4387.5595023311735</v>
      </c>
      <c r="P232" s="7">
        <f t="shared" si="83"/>
        <v>1259.1372261899437</v>
      </c>
      <c r="Q232" s="7">
        <f t="shared" si="84"/>
        <v>1713.1538159404124</v>
      </c>
      <c r="R232" s="7">
        <f t="shared" si="68"/>
        <v>37695.509877593046</v>
      </c>
      <c r="T232">
        <f t="shared" si="52"/>
        <v>1.3363538872677796</v>
      </c>
      <c r="U232">
        <f t="shared" si="53"/>
        <v>1.1602126903245042</v>
      </c>
      <c r="V232">
        <f t="shared" si="54"/>
        <v>1.0738503115661262</v>
      </c>
      <c r="W232">
        <f t="shared" si="55"/>
        <v>1.1017047023930415</v>
      </c>
      <c r="X232">
        <f t="shared" si="56"/>
        <v>1.3020101271930842</v>
      </c>
      <c r="Y232">
        <f t="shared" si="57"/>
        <v>1.1122361475025013</v>
      </c>
      <c r="Z232">
        <f t="shared" si="58"/>
        <v>1.263703242416867</v>
      </c>
      <c r="AA232">
        <f t="shared" si="59"/>
        <v>1.1091946840220965</v>
      </c>
      <c r="AB232">
        <f t="shared" si="60"/>
        <v>1.2574193505214988</v>
      </c>
      <c r="AC232">
        <f t="shared" si="61"/>
        <v>1.1490318865941531</v>
      </c>
      <c r="AD232">
        <f t="shared" si="62"/>
        <v>1.0495052455264176</v>
      </c>
      <c r="AE232">
        <f t="shared" si="63"/>
        <v>1.2406152341551344</v>
      </c>
      <c r="AF232">
        <f t="shared" si="64"/>
        <v>0.97990701019536874</v>
      </c>
      <c r="AG232">
        <f t="shared" si="65"/>
        <v>1.1331506979161088</v>
      </c>
      <c r="AH232">
        <f t="shared" si="66"/>
        <v>1.2980796146288078</v>
      </c>
      <c r="AI232">
        <f t="shared" si="67"/>
        <v>1.269943525530328</v>
      </c>
      <c r="AJ232" s="5"/>
      <c r="AK232" s="5"/>
      <c r="AL232" s="5"/>
      <c r="AM232" s="5"/>
      <c r="AN232" s="5"/>
      <c r="AO232" s="5"/>
      <c r="AP232" s="5"/>
    </row>
    <row r="233" spans="1:42" ht="15.75" customHeight="1" thickBot="1" x14ac:dyDescent="0.3">
      <c r="A233" s="46">
        <f t="shared" si="51"/>
        <v>42734</v>
      </c>
      <c r="B233" s="48">
        <f t="shared" si="69"/>
        <v>2206.1700168115394</v>
      </c>
      <c r="C233" s="48">
        <f t="shared" si="70"/>
        <v>1931.5261974117409</v>
      </c>
      <c r="D233" s="48">
        <f t="shared" si="71"/>
        <v>5197.4690268347076</v>
      </c>
      <c r="E233" s="48">
        <f t="shared" si="72"/>
        <v>6368.1844244173044</v>
      </c>
      <c r="F233" s="48">
        <f t="shared" si="73"/>
        <v>285.93426615214685</v>
      </c>
      <c r="G233" s="48">
        <f t="shared" si="74"/>
        <v>1804.7742534036431</v>
      </c>
      <c r="H233" s="48">
        <f t="shared" si="75"/>
        <v>753.72500585082344</v>
      </c>
      <c r="I233" s="48">
        <f t="shared" si="76"/>
        <v>400.09548431841711</v>
      </c>
      <c r="J233" s="48">
        <f t="shared" si="77"/>
        <v>3573.1396562609611</v>
      </c>
      <c r="K233" s="48">
        <f t="shared" si="78"/>
        <v>8564.5517128545089</v>
      </c>
      <c r="L233" s="48">
        <f t="shared" si="79"/>
        <v>1248.559082179595</v>
      </c>
      <c r="M233" s="48">
        <f t="shared" si="80"/>
        <v>763.88388906469481</v>
      </c>
      <c r="N233" s="48">
        <f t="shared" si="81"/>
        <v>269.04638978189382</v>
      </c>
      <c r="O233" s="48">
        <f t="shared" si="82"/>
        <v>4294.8213121503913</v>
      </c>
      <c r="P233" s="48">
        <f t="shared" si="83"/>
        <v>1114.7710644660085</v>
      </c>
      <c r="Q233" s="48">
        <f t="shared" si="84"/>
        <v>2113.7072742498458</v>
      </c>
      <c r="R233" s="7">
        <f t="shared" si="68"/>
        <v>40890.359056208225</v>
      </c>
      <c r="T233">
        <f t="shared" si="52"/>
        <v>1.3334453144665019</v>
      </c>
      <c r="U233">
        <f t="shared" si="53"/>
        <v>1.159317056895832</v>
      </c>
      <c r="V233">
        <f t="shared" si="54"/>
        <v>1.0771117687509046</v>
      </c>
      <c r="W233">
        <f t="shared" si="55"/>
        <v>1.1131043113208092</v>
      </c>
      <c r="X233">
        <f t="shared" si="56"/>
        <v>1.3208350263881952</v>
      </c>
      <c r="Y233">
        <f t="shared" si="57"/>
        <v>1.0549545077185647</v>
      </c>
      <c r="Z233">
        <f t="shared" si="58"/>
        <v>1.2319171376817355</v>
      </c>
      <c r="AA233">
        <f t="shared" si="59"/>
        <v>1.1124247997398846</v>
      </c>
      <c r="AB233">
        <f t="shared" si="60"/>
        <v>1.2790284739351818</v>
      </c>
      <c r="AC233">
        <f t="shared" si="61"/>
        <v>1.1149349847367203</v>
      </c>
      <c r="AD233">
        <f t="shared" si="62"/>
        <v>1.0229583469407231</v>
      </c>
      <c r="AE233">
        <f t="shared" si="63"/>
        <v>1.2077061593177016</v>
      </c>
      <c r="AF233">
        <f t="shared" si="64"/>
        <v>0.99436229380592533</v>
      </c>
      <c r="AG233">
        <f t="shared" si="65"/>
        <v>1.1064436854686557</v>
      </c>
      <c r="AH233">
        <f t="shared" si="66"/>
        <v>1.3081919147087897</v>
      </c>
      <c r="AI233">
        <f t="shared" si="67"/>
        <v>1.251545780088031</v>
      </c>
      <c r="AJ233" s="5"/>
      <c r="AK233" s="5"/>
      <c r="AL233" s="5"/>
      <c r="AM233" s="5"/>
      <c r="AN233" s="5"/>
      <c r="AO233" s="5"/>
      <c r="AP233" s="5"/>
    </row>
    <row r="234" spans="1:42" ht="15.75" customHeight="1" thickTop="1" x14ac:dyDescent="0.25">
      <c r="A234" s="3">
        <f t="shared" si="51"/>
        <v>42735</v>
      </c>
      <c r="B234" s="50">
        <f t="shared" si="69"/>
        <v>2404.2864307225191</v>
      </c>
      <c r="C234" s="50">
        <f t="shared" si="70"/>
        <v>2082.8087389546454</v>
      </c>
      <c r="D234" s="50">
        <f t="shared" si="71"/>
        <v>5194.5370446484349</v>
      </c>
      <c r="E234" s="50">
        <f t="shared" si="72"/>
        <v>6598.1391622285064</v>
      </c>
      <c r="F234" s="50">
        <f t="shared" si="73"/>
        <v>188.65645537539521</v>
      </c>
      <c r="G234" s="50">
        <f t="shared" si="74"/>
        <v>4052.925344023713</v>
      </c>
      <c r="H234" s="50">
        <f t="shared" si="75"/>
        <v>844.38255194275678</v>
      </c>
      <c r="I234" s="50">
        <f t="shared" si="76"/>
        <v>359.67756351596654</v>
      </c>
      <c r="J234" s="50">
        <f t="shared" si="77"/>
        <v>2430.5010483172773</v>
      </c>
      <c r="K234" s="50">
        <f t="shared" si="78"/>
        <v>7869.756404871222</v>
      </c>
      <c r="L234" s="50">
        <f t="shared" si="79"/>
        <v>1396.0386795768943</v>
      </c>
      <c r="M234" s="50">
        <f t="shared" si="80"/>
        <v>717.57640830736943</v>
      </c>
      <c r="N234" s="50">
        <f t="shared" si="81"/>
        <v>210.97609840324782</v>
      </c>
      <c r="O234" s="50">
        <f t="shared" si="82"/>
        <v>4382.3371884673597</v>
      </c>
      <c r="P234" s="50">
        <f t="shared" si="83"/>
        <v>1490.8524702896534</v>
      </c>
      <c r="Q234" s="50">
        <f t="shared" si="84"/>
        <v>1811.5157572426001</v>
      </c>
      <c r="R234" s="7">
        <f t="shared" si="68"/>
        <v>42034.967346887563</v>
      </c>
      <c r="T234">
        <f t="shared" si="52"/>
        <v>1.33718764895847</v>
      </c>
      <c r="U234">
        <f t="shared" si="53"/>
        <v>1.1798410840792128</v>
      </c>
      <c r="V234">
        <f t="shared" si="54"/>
        <v>1.0820940433740698</v>
      </c>
      <c r="W234">
        <f t="shared" si="55"/>
        <v>1.1176571182481252</v>
      </c>
      <c r="X234">
        <f t="shared" si="56"/>
        <v>1.3503155205510582</v>
      </c>
      <c r="Y234">
        <f t="shared" si="57"/>
        <v>1.0753490151817322</v>
      </c>
      <c r="Z234">
        <f t="shared" si="58"/>
        <v>1.2514470743936157</v>
      </c>
      <c r="AA234">
        <f t="shared" si="59"/>
        <v>1.1093507008017369</v>
      </c>
      <c r="AB234">
        <f t="shared" si="60"/>
        <v>1.2557615619472704</v>
      </c>
      <c r="AC234">
        <f t="shared" si="61"/>
        <v>1.1286391319981344</v>
      </c>
      <c r="AD234">
        <f t="shared" si="62"/>
        <v>1.0357623303174777</v>
      </c>
      <c r="AE234">
        <f t="shared" si="63"/>
        <v>1.2302387758825226</v>
      </c>
      <c r="AF234">
        <f t="shared" si="64"/>
        <v>0.98654351931977546</v>
      </c>
      <c r="AG234">
        <f t="shared" si="65"/>
        <v>1.1025531375482327</v>
      </c>
      <c r="AH234">
        <f t="shared" si="66"/>
        <v>1.3169089196055714</v>
      </c>
      <c r="AI234">
        <f t="shared" si="67"/>
        <v>1.2468434978422003</v>
      </c>
      <c r="AJ234" s="5"/>
      <c r="AK234" s="5"/>
      <c r="AL234" s="5"/>
      <c r="AM234" s="5"/>
      <c r="AN234" s="5"/>
      <c r="AO234" s="5"/>
      <c r="AP234" s="5"/>
    </row>
    <row r="235" spans="1:42" x14ac:dyDescent="0.25">
      <c r="A235" s="44">
        <f t="shared" si="51"/>
        <v>42736</v>
      </c>
      <c r="B235" s="47">
        <f t="shared" si="69"/>
        <v>2395.5309141458706</v>
      </c>
      <c r="C235" s="47">
        <f t="shared" si="70"/>
        <v>1775.6450358558077</v>
      </c>
      <c r="D235" s="47">
        <f t="shared" si="71"/>
        <v>4185.0494791797155</v>
      </c>
      <c r="E235" s="47">
        <f t="shared" si="72"/>
        <v>4872.4722231278529</v>
      </c>
      <c r="F235" s="47">
        <f t="shared" si="73"/>
        <v>147.38035114259409</v>
      </c>
      <c r="G235" s="47">
        <f t="shared" si="74"/>
        <v>2426.1252374478013</v>
      </c>
      <c r="H235" s="47">
        <f t="shared" si="75"/>
        <v>826.05594638950481</v>
      </c>
      <c r="I235" s="47">
        <f t="shared" si="76"/>
        <v>274.40171342946127</v>
      </c>
      <c r="J235" s="47">
        <f t="shared" si="77"/>
        <v>1634.190574362138</v>
      </c>
      <c r="K235" s="47">
        <f t="shared" si="78"/>
        <v>5617.8069630472937</v>
      </c>
      <c r="L235" s="47">
        <f t="shared" si="79"/>
        <v>693.42593721357605</v>
      </c>
      <c r="M235" s="47">
        <f t="shared" si="80"/>
        <v>689.53010701144262</v>
      </c>
      <c r="N235" s="47">
        <f t="shared" si="81"/>
        <v>294.24247225168079</v>
      </c>
      <c r="O235" s="47">
        <f t="shared" si="82"/>
        <v>3338.301622801057</v>
      </c>
      <c r="P235" s="47">
        <f t="shared" si="83"/>
        <v>1095.557201059964</v>
      </c>
      <c r="Q235" s="47">
        <f t="shared" si="84"/>
        <v>1424.4349676535178</v>
      </c>
      <c r="R235" s="7">
        <f t="shared" si="68"/>
        <v>31690.150746119278</v>
      </c>
      <c r="T235">
        <f t="shared" si="52"/>
        <v>1.3351113993102948</v>
      </c>
      <c r="U235">
        <f t="shared" si="53"/>
        <v>1.1538360061099637</v>
      </c>
      <c r="V235">
        <f t="shared" si="54"/>
        <v>1.0788177546644993</v>
      </c>
      <c r="W235">
        <f t="shared" si="55"/>
        <v>1.111531422659275</v>
      </c>
      <c r="X235">
        <f t="shared" si="56"/>
        <v>1.3804809148761339</v>
      </c>
      <c r="Y235">
        <f t="shared" si="57"/>
        <v>1.0782790963110567</v>
      </c>
      <c r="Z235">
        <f t="shared" si="58"/>
        <v>1.2473638339794892</v>
      </c>
      <c r="AA235">
        <f t="shared" si="59"/>
        <v>1.1241744521577053</v>
      </c>
      <c r="AB235">
        <f t="shared" si="60"/>
        <v>1.2753136579369542</v>
      </c>
      <c r="AC235">
        <f t="shared" si="61"/>
        <v>1.1307474867604632</v>
      </c>
      <c r="AD235">
        <f t="shared" si="62"/>
        <v>1.0507288045488286</v>
      </c>
      <c r="AE235">
        <f t="shared" si="63"/>
        <v>1.2393851326582814</v>
      </c>
      <c r="AF235">
        <f t="shared" si="64"/>
        <v>0.98053183707782576</v>
      </c>
      <c r="AG235">
        <f t="shared" si="65"/>
        <v>1.1140561827020592</v>
      </c>
      <c r="AH235">
        <f t="shared" si="66"/>
        <v>1.2980332116367672</v>
      </c>
      <c r="AI235">
        <f t="shared" si="67"/>
        <v>1.259224133244107</v>
      </c>
      <c r="AJ235" s="5"/>
      <c r="AK235" s="5"/>
      <c r="AL235" s="5"/>
      <c r="AM235" s="5"/>
      <c r="AN235" s="5"/>
      <c r="AO235" s="5"/>
      <c r="AP235" s="5"/>
    </row>
    <row r="236" spans="1:42" x14ac:dyDescent="0.25">
      <c r="A236" s="44">
        <f t="shared" si="51"/>
        <v>42737</v>
      </c>
      <c r="B236" s="47">
        <f t="shared" si="69"/>
        <v>1281.2798942336433</v>
      </c>
      <c r="C236" s="47">
        <f t="shared" si="70"/>
        <v>700.97320550422728</v>
      </c>
      <c r="D236" s="47">
        <f t="shared" si="71"/>
        <v>2820.2691448426594</v>
      </c>
      <c r="E236" s="47">
        <f t="shared" si="72"/>
        <v>3185.7477087709076</v>
      </c>
      <c r="F236" s="47">
        <f t="shared" si="73"/>
        <v>264.67164047518077</v>
      </c>
      <c r="G236" s="47">
        <f t="shared" si="74"/>
        <v>1480.1709840219196</v>
      </c>
      <c r="H236" s="47">
        <f t="shared" si="75"/>
        <v>486.32696294590158</v>
      </c>
      <c r="I236" s="47">
        <f t="shared" si="76"/>
        <v>181.78507478343514</v>
      </c>
      <c r="J236" s="47">
        <f t="shared" si="77"/>
        <v>1880.1410906499607</v>
      </c>
      <c r="K236" s="47">
        <f t="shared" si="78"/>
        <v>4282.2844276648393</v>
      </c>
      <c r="L236" s="47">
        <f t="shared" si="79"/>
        <v>1079.2296385775692</v>
      </c>
      <c r="M236" s="47">
        <f t="shared" si="80"/>
        <v>245.26146206165373</v>
      </c>
      <c r="N236" s="47">
        <f t="shared" si="81"/>
        <v>188.33737496130684</v>
      </c>
      <c r="O236" s="47">
        <f t="shared" si="82"/>
        <v>3002.6352048992735</v>
      </c>
      <c r="P236" s="47">
        <f t="shared" si="83"/>
        <v>745.83415747219931</v>
      </c>
      <c r="Q236" s="47">
        <f t="shared" si="84"/>
        <v>939.59647809439957</v>
      </c>
      <c r="T236">
        <f t="shared" si="52"/>
        <v>1.3382291979852696</v>
      </c>
      <c r="U236">
        <f t="shared" si="53"/>
        <v>1.1454188422193869</v>
      </c>
      <c r="V236">
        <f t="shared" si="54"/>
        <v>1.0757215503985667</v>
      </c>
      <c r="W236">
        <f t="shared" si="55"/>
        <v>1.117933007622306</v>
      </c>
      <c r="X236">
        <f t="shared" si="56"/>
        <v>1.441424356847806</v>
      </c>
      <c r="Y236">
        <f t="shared" si="57"/>
        <v>1.0542378644778341</v>
      </c>
      <c r="Z236">
        <f t="shared" si="58"/>
        <v>1.2636457167117272</v>
      </c>
      <c r="AA236">
        <f t="shared" si="59"/>
        <v>1.1355693084085081</v>
      </c>
      <c r="AB236">
        <f t="shared" si="60"/>
        <v>1.2777198624854242</v>
      </c>
      <c r="AC236">
        <f t="shared" si="61"/>
        <v>1.1352355139492567</v>
      </c>
      <c r="AD236">
        <f t="shared" si="62"/>
        <v>1.0479274984489528</v>
      </c>
      <c r="AE236">
        <f t="shared" si="63"/>
        <v>1.2584102344292183</v>
      </c>
      <c r="AF236">
        <f t="shared" si="64"/>
        <v>0.9803601716131265</v>
      </c>
      <c r="AG236">
        <f t="shared" si="65"/>
        <v>1.1033818542818887</v>
      </c>
      <c r="AH236">
        <f t="shared" si="66"/>
        <v>1.2866953875075591</v>
      </c>
      <c r="AI236">
        <f t="shared" si="67"/>
        <v>1.2797311830801097</v>
      </c>
      <c r="AJ236" s="5"/>
      <c r="AK236" s="5"/>
      <c r="AL236" s="5"/>
      <c r="AM236" s="5"/>
      <c r="AN236" s="5"/>
      <c r="AO236" s="5"/>
      <c r="AP236" s="5"/>
    </row>
    <row r="237" spans="1:42" x14ac:dyDescent="0.25">
      <c r="A237" s="3">
        <f t="shared" si="51"/>
        <v>42738</v>
      </c>
      <c r="B237" s="7">
        <f t="shared" si="69"/>
        <v>1471.1701721510112</v>
      </c>
      <c r="C237" s="7">
        <f t="shared" si="70"/>
        <v>1291.4904978674856</v>
      </c>
      <c r="D237" s="7">
        <f t="shared" si="71"/>
        <v>2662.6651182844757</v>
      </c>
      <c r="E237" s="7">
        <f t="shared" si="72"/>
        <v>3723.3607555596154</v>
      </c>
      <c r="F237" s="7">
        <f t="shared" si="73"/>
        <v>74.991692600830163</v>
      </c>
      <c r="G237" s="7">
        <f t="shared" si="74"/>
        <v>775.83594466260274</v>
      </c>
      <c r="H237" s="7">
        <f t="shared" si="75"/>
        <v>479.00783615456231</v>
      </c>
      <c r="I237" s="7">
        <f t="shared" si="76"/>
        <v>140.56780693318083</v>
      </c>
      <c r="J237" s="7">
        <f t="shared" si="77"/>
        <v>1952.9384193914666</v>
      </c>
      <c r="K237" s="7">
        <f t="shared" si="78"/>
        <v>5999.1745096124187</v>
      </c>
      <c r="L237" s="7">
        <f t="shared" si="79"/>
        <v>1160.9570623653601</v>
      </c>
      <c r="M237" s="7">
        <f t="shared" si="80"/>
        <v>338.53311930996352</v>
      </c>
      <c r="N237" s="7">
        <f t="shared" si="81"/>
        <v>133.1670252681831</v>
      </c>
      <c r="O237" s="7">
        <f t="shared" si="82"/>
        <v>2947.6023945176339</v>
      </c>
      <c r="P237" s="7">
        <f t="shared" si="83"/>
        <v>959.49307556375788</v>
      </c>
      <c r="Q237" s="7">
        <f t="shared" si="84"/>
        <v>1455.6356265374418</v>
      </c>
      <c r="T237">
        <f t="shared" si="52"/>
        <v>1.366573322741494</v>
      </c>
      <c r="U237">
        <f t="shared" si="53"/>
        <v>1.1603679461735352</v>
      </c>
      <c r="V237">
        <f t="shared" si="54"/>
        <v>1.0757982864095443</v>
      </c>
      <c r="W237">
        <f t="shared" si="55"/>
        <v>1.1346860079195988</v>
      </c>
      <c r="X237">
        <f t="shared" si="56"/>
        <v>1.3795480746446269</v>
      </c>
      <c r="Y237">
        <f t="shared" si="57"/>
        <v>1.0363468518059069</v>
      </c>
      <c r="Z237">
        <f t="shared" si="58"/>
        <v>1.2730584013434127</v>
      </c>
      <c r="AA237">
        <f t="shared" si="59"/>
        <v>1.1579609811826479</v>
      </c>
      <c r="AB237">
        <f t="shared" si="60"/>
        <v>1.2806318538559158</v>
      </c>
      <c r="AC237">
        <f t="shared" si="61"/>
        <v>1.139542177434431</v>
      </c>
      <c r="AD237">
        <f t="shared" si="62"/>
        <v>1.0374889805472403</v>
      </c>
      <c r="AE237">
        <f t="shared" si="63"/>
        <v>1.2681946389292642</v>
      </c>
      <c r="AF237">
        <f t="shared" si="64"/>
        <v>0.95565438853179463</v>
      </c>
      <c r="AG237">
        <f t="shared" si="65"/>
        <v>1.1189072337474344</v>
      </c>
      <c r="AH237">
        <f t="shared" si="66"/>
        <v>1.2909831532819089</v>
      </c>
      <c r="AI237">
        <f t="shared" si="67"/>
        <v>1.2872449827515697</v>
      </c>
      <c r="AJ237" s="5"/>
      <c r="AK237" s="5"/>
      <c r="AL237" s="5"/>
      <c r="AM237" s="5"/>
      <c r="AN237" s="5"/>
      <c r="AO237" s="5"/>
      <c r="AP237" s="5"/>
    </row>
    <row r="238" spans="1:42" x14ac:dyDescent="0.25">
      <c r="A238" s="3">
        <f t="shared" si="51"/>
        <v>42739</v>
      </c>
      <c r="B238" s="7">
        <f t="shared" si="69"/>
        <v>1385.8866414621875</v>
      </c>
      <c r="C238" s="7">
        <f t="shared" si="70"/>
        <v>2013.6604061670628</v>
      </c>
      <c r="D238" s="7">
        <f t="shared" si="71"/>
        <v>3511.2749358700635</v>
      </c>
      <c r="E238" s="7">
        <f t="shared" si="72"/>
        <v>4619.7108699875344</v>
      </c>
      <c r="F238" s="7">
        <f t="shared" si="73"/>
        <v>199.98376540986217</v>
      </c>
      <c r="G238" s="7">
        <f t="shared" si="74"/>
        <v>2870.8011709720658</v>
      </c>
      <c r="H238" s="7">
        <f t="shared" si="75"/>
        <v>937.40759011056707</v>
      </c>
      <c r="I238" s="7">
        <f t="shared" si="76"/>
        <v>398.75454050314755</v>
      </c>
      <c r="J238" s="7">
        <f t="shared" si="77"/>
        <v>1110.0941705628975</v>
      </c>
      <c r="K238" s="7">
        <f t="shared" si="78"/>
        <v>6722.8443903562875</v>
      </c>
      <c r="L238" s="7">
        <f t="shared" si="79"/>
        <v>910.65038237648412</v>
      </c>
      <c r="M238" s="7">
        <f t="shared" si="80"/>
        <v>1299.9118516008584</v>
      </c>
      <c r="N238" s="7">
        <f t="shared" si="81"/>
        <v>225.89274144189017</v>
      </c>
      <c r="O238" s="7">
        <f t="shared" si="82"/>
        <v>3624.2560216249094</v>
      </c>
      <c r="P238" s="7">
        <f t="shared" si="83"/>
        <v>1214.8059674392141</v>
      </c>
      <c r="Q238" s="7">
        <f t="shared" si="84"/>
        <v>2156.4922141179386</v>
      </c>
      <c r="T238">
        <f t="shared" si="52"/>
        <v>1.3618725356775283</v>
      </c>
      <c r="U238">
        <f t="shared" si="53"/>
        <v>1.1757871205816548</v>
      </c>
      <c r="V238">
        <f t="shared" si="54"/>
        <v>1.0789813321971149</v>
      </c>
      <c r="W238">
        <f t="shared" si="55"/>
        <v>1.0752855702830371</v>
      </c>
      <c r="X238">
        <f t="shared" si="56"/>
        <v>1.2685634133097197</v>
      </c>
      <c r="Y238">
        <f t="shared" si="57"/>
        <v>1.0763196422482186</v>
      </c>
      <c r="Z238">
        <f t="shared" si="58"/>
        <v>1.2930340485869427</v>
      </c>
      <c r="AA238">
        <f t="shared" si="59"/>
        <v>1.1492090652044049</v>
      </c>
      <c r="AB238">
        <f t="shared" si="60"/>
        <v>1.2287845929532311</v>
      </c>
      <c r="AC238">
        <f t="shared" si="61"/>
        <v>1.1408716020684517</v>
      </c>
      <c r="AD238">
        <f t="shared" si="62"/>
        <v>1.0441954130367699</v>
      </c>
      <c r="AE238">
        <f t="shared" si="63"/>
        <v>1.2962429222671279</v>
      </c>
      <c r="AF238">
        <f t="shared" si="64"/>
        <v>0.94149783386648311</v>
      </c>
      <c r="AG238">
        <f t="shared" si="65"/>
        <v>1.1324641262826061</v>
      </c>
      <c r="AH238">
        <f t="shared" si="66"/>
        <v>1.2922871447500974</v>
      </c>
      <c r="AI238">
        <f t="shared" si="67"/>
        <v>1.2994889018173876</v>
      </c>
      <c r="AJ238" s="5"/>
      <c r="AK238" s="5"/>
      <c r="AL238" s="5"/>
      <c r="AM238" s="5"/>
      <c r="AN238" s="5"/>
      <c r="AO238" s="5"/>
      <c r="AP238" s="5"/>
    </row>
    <row r="239" spans="1:42" x14ac:dyDescent="0.25">
      <c r="A239" s="3">
        <f t="shared" si="51"/>
        <v>42740</v>
      </c>
      <c r="B239" s="7">
        <f t="shared" si="69"/>
        <v>2899.0784182401089</v>
      </c>
      <c r="C239" s="7">
        <f t="shared" si="70"/>
        <v>2152.4692256461267</v>
      </c>
      <c r="D239" s="7">
        <f t="shared" si="71"/>
        <v>5143.3907442749887</v>
      </c>
      <c r="E239" s="7">
        <f t="shared" si="72"/>
        <v>6589.7077627878734</v>
      </c>
      <c r="F239" s="7">
        <f t="shared" si="73"/>
        <v>418.39979170803775</v>
      </c>
      <c r="G239" s="7">
        <f t="shared" si="74"/>
        <v>1362.9237797368016</v>
      </c>
      <c r="H239" s="7">
        <f t="shared" si="75"/>
        <v>878.08717162848166</v>
      </c>
      <c r="I239" s="7">
        <f t="shared" si="76"/>
        <v>412.86684948830924</v>
      </c>
      <c r="J239" s="7">
        <f t="shared" si="77"/>
        <v>3605.2343949041569</v>
      </c>
      <c r="K239" s="7">
        <f t="shared" si="78"/>
        <v>8706.2823050285206</v>
      </c>
      <c r="L239" s="7">
        <f t="shared" si="79"/>
        <v>1396.3170899756603</v>
      </c>
      <c r="M239" s="7">
        <f t="shared" si="80"/>
        <v>1109.3681097948556</v>
      </c>
      <c r="N239" s="7">
        <f t="shared" si="81"/>
        <v>343.48931120602469</v>
      </c>
      <c r="O239" s="7">
        <f t="shared" si="82"/>
        <v>5054.5795090958345</v>
      </c>
      <c r="P239" s="7">
        <f t="shared" si="83"/>
        <v>1603.9123569416472</v>
      </c>
      <c r="Q239" s="7">
        <f t="shared" si="84"/>
        <v>2185.8938201931546</v>
      </c>
      <c r="T239">
        <f t="shared" si="52"/>
        <v>1.3730343256091004</v>
      </c>
      <c r="U239">
        <f t="shared" si="53"/>
        <v>1.1646181758224929</v>
      </c>
      <c r="V239">
        <f t="shared" si="54"/>
        <v>1.0910414525080112</v>
      </c>
      <c r="W239">
        <f t="shared" si="55"/>
        <v>1.1109535492994049</v>
      </c>
      <c r="X239">
        <f t="shared" si="56"/>
        <v>1.2905586627418537</v>
      </c>
      <c r="Y239">
        <f t="shared" si="57"/>
        <v>1.0518374708944696</v>
      </c>
      <c r="Z239">
        <f t="shared" si="58"/>
        <v>1.2363920873876997</v>
      </c>
      <c r="AA239">
        <f t="shared" si="59"/>
        <v>1.1631942734998393</v>
      </c>
      <c r="AB239">
        <f t="shared" si="60"/>
        <v>1.2602942802536359</v>
      </c>
      <c r="AC239">
        <f t="shared" si="61"/>
        <v>1.1431893360637759</v>
      </c>
      <c r="AD239">
        <f t="shared" si="62"/>
        <v>1.0459533823015925</v>
      </c>
      <c r="AE239">
        <f t="shared" si="63"/>
        <v>1.2719886689193654</v>
      </c>
      <c r="AF239">
        <f t="shared" si="64"/>
        <v>0.94995273259261204</v>
      </c>
      <c r="AG239">
        <f t="shared" si="65"/>
        <v>1.1520252902348707</v>
      </c>
      <c r="AH239">
        <f t="shared" si="66"/>
        <v>1.2738185509731672</v>
      </c>
      <c r="AI239">
        <f t="shared" si="67"/>
        <v>1.2759472032540393</v>
      </c>
      <c r="AJ239" s="5"/>
      <c r="AK239" s="5"/>
      <c r="AL239" s="5"/>
      <c r="AM239" s="5"/>
      <c r="AN239" s="5"/>
      <c r="AO239" s="5"/>
      <c r="AP239" s="5"/>
    </row>
    <row r="240" spans="1:42" x14ac:dyDescent="0.25">
      <c r="A240" s="3">
        <f t="shared" si="51"/>
        <v>42741</v>
      </c>
      <c r="B240" s="7">
        <f t="shared" si="69"/>
        <v>2972.8072090622791</v>
      </c>
      <c r="C240" s="7">
        <f t="shared" si="70"/>
        <v>2243.2890727096546</v>
      </c>
      <c r="D240" s="7">
        <f t="shared" si="71"/>
        <v>5683.7389319566309</v>
      </c>
      <c r="E240" s="7">
        <f t="shared" si="72"/>
        <v>7094.6614435992333</v>
      </c>
      <c r="F240" s="7">
        <f t="shared" si="73"/>
        <v>371.8289638882448</v>
      </c>
      <c r="G240" s="7">
        <f t="shared" si="74"/>
        <v>1975.3732507712964</v>
      </c>
      <c r="H240" s="7">
        <f t="shared" si="75"/>
        <v>945.28871666194971</v>
      </c>
      <c r="I240" s="7">
        <f t="shared" si="76"/>
        <v>469.69083279035692</v>
      </c>
      <c r="J240" s="7">
        <f t="shared" si="77"/>
        <v>4468.6472373401139</v>
      </c>
      <c r="K240" s="7">
        <f t="shared" si="78"/>
        <v>9814.8082946951035</v>
      </c>
      <c r="L240" s="7">
        <f t="shared" si="79"/>
        <v>1316.4123448855557</v>
      </c>
      <c r="M240" s="7">
        <f t="shared" si="80"/>
        <v>965.39876497921648</v>
      </c>
      <c r="N240" s="7">
        <f t="shared" si="81"/>
        <v>253.74851217975007</v>
      </c>
      <c r="O240" s="7">
        <f t="shared" si="82"/>
        <v>4930.7679131505811</v>
      </c>
      <c r="P240" s="7">
        <f t="shared" si="83"/>
        <v>1411.4205535591811</v>
      </c>
      <c r="Q240" s="7">
        <f t="shared" si="84"/>
        <v>2730.1286178925639</v>
      </c>
      <c r="T240">
        <f t="shared" si="52"/>
        <v>1.3474968775791449</v>
      </c>
      <c r="U240">
        <f t="shared" si="53"/>
        <v>1.161407531368551</v>
      </c>
      <c r="V240">
        <f t="shared" si="54"/>
        <v>1.0935589808445794</v>
      </c>
      <c r="W240">
        <f t="shared" si="55"/>
        <v>1.1140791426197432</v>
      </c>
      <c r="X240">
        <f t="shared" si="56"/>
        <v>1.3004001545250019</v>
      </c>
      <c r="Y240">
        <f t="shared" si="57"/>
        <v>1.0945265021627602</v>
      </c>
      <c r="Z240">
        <f t="shared" si="58"/>
        <v>1.2541559711089649</v>
      </c>
      <c r="AA240">
        <f t="shared" si="59"/>
        <v>1.1739468481892492</v>
      </c>
      <c r="AB240">
        <f t="shared" si="60"/>
        <v>1.2506220487380104</v>
      </c>
      <c r="AC240">
        <f t="shared" si="61"/>
        <v>1.1459803879710468</v>
      </c>
      <c r="AD240">
        <f t="shared" si="62"/>
        <v>1.0543452558028013</v>
      </c>
      <c r="AE240">
        <f t="shared" si="63"/>
        <v>1.2638030187562379</v>
      </c>
      <c r="AF240">
        <f t="shared" si="64"/>
        <v>0.94314037213231072</v>
      </c>
      <c r="AG240">
        <f t="shared" si="65"/>
        <v>1.1480728893658616</v>
      </c>
      <c r="AH240">
        <f t="shared" si="66"/>
        <v>1.2661079916307947</v>
      </c>
      <c r="AI240">
        <f t="shared" si="67"/>
        <v>1.2916304216540513</v>
      </c>
      <c r="AJ240" s="5"/>
      <c r="AK240" s="5"/>
      <c r="AL240" s="5"/>
      <c r="AM240" s="5"/>
      <c r="AN240" s="5"/>
      <c r="AO240" s="5"/>
      <c r="AP240" s="5"/>
    </row>
    <row r="241" spans="1:42" x14ac:dyDescent="0.25">
      <c r="A241" s="3">
        <f t="shared" si="51"/>
        <v>42742</v>
      </c>
      <c r="B241" s="7">
        <f t="shared" si="69"/>
        <v>3237.7103423159824</v>
      </c>
      <c r="C241" s="7">
        <f t="shared" si="70"/>
        <v>2420.1212872101883</v>
      </c>
      <c r="D241" s="7">
        <f t="shared" si="71"/>
        <v>5664.3194922139528</v>
      </c>
      <c r="E241" s="7">
        <f t="shared" si="72"/>
        <v>7349.5911234415444</v>
      </c>
      <c r="F241" s="7">
        <f t="shared" si="73"/>
        <v>245.48828735337173</v>
      </c>
      <c r="G241" s="7">
        <f t="shared" si="74"/>
        <v>4417.1270240051526</v>
      </c>
      <c r="H241" s="7">
        <f t="shared" si="75"/>
        <v>1058.5440523914863</v>
      </c>
      <c r="I241" s="7">
        <f t="shared" si="76"/>
        <v>418.80201974287502</v>
      </c>
      <c r="J241" s="7">
        <f t="shared" si="77"/>
        <v>3044.9668619654885</v>
      </c>
      <c r="K241" s="7">
        <f t="shared" si="78"/>
        <v>8997.6361953087089</v>
      </c>
      <c r="L241" s="7">
        <f t="shared" si="79"/>
        <v>1467.5929532041378</v>
      </c>
      <c r="M241" s="7">
        <f t="shared" si="80"/>
        <v>902.96667193597523</v>
      </c>
      <c r="N241" s="7">
        <f t="shared" si="81"/>
        <v>203.1002614679835</v>
      </c>
      <c r="O241" s="7">
        <f t="shared" si="82"/>
        <v>5018.0170779535665</v>
      </c>
      <c r="P241" s="7">
        <f t="shared" si="83"/>
        <v>1904.7100908772725</v>
      </c>
      <c r="Q241" s="7">
        <f t="shared" si="84"/>
        <v>2334.3230880483065</v>
      </c>
      <c r="T241">
        <f t="shared" si="52"/>
        <v>1.3466408581539133</v>
      </c>
      <c r="U241">
        <f t="shared" si="53"/>
        <v>1.1619508032335408</v>
      </c>
      <c r="V241">
        <f t="shared" si="54"/>
        <v>1.0904377894560404</v>
      </c>
      <c r="W241">
        <f t="shared" si="55"/>
        <v>1.1138884680569903</v>
      </c>
      <c r="X241">
        <f t="shared" si="56"/>
        <v>1.3012450958271773</v>
      </c>
      <c r="Y241">
        <f t="shared" si="57"/>
        <v>1.0898614331789944</v>
      </c>
      <c r="Z241">
        <f t="shared" si="58"/>
        <v>1.2536308927227195</v>
      </c>
      <c r="AA241">
        <f t="shared" si="59"/>
        <v>1.164381830350905</v>
      </c>
      <c r="AB241">
        <f t="shared" si="60"/>
        <v>1.2528144614764218</v>
      </c>
      <c r="AC241">
        <f t="shared" si="61"/>
        <v>1.143318259474887</v>
      </c>
      <c r="AD241">
        <f t="shared" si="62"/>
        <v>1.0512552228487895</v>
      </c>
      <c r="AE241">
        <f t="shared" si="63"/>
        <v>1.25835612971991</v>
      </c>
      <c r="AF241">
        <f t="shared" si="64"/>
        <v>0.96266952989048604</v>
      </c>
      <c r="AG241">
        <f t="shared" si="65"/>
        <v>1.1450549928378568</v>
      </c>
      <c r="AH241">
        <f t="shared" si="66"/>
        <v>1.2775979708489948</v>
      </c>
      <c r="AI241">
        <f t="shared" si="67"/>
        <v>1.2886021436553763</v>
      </c>
      <c r="AJ241" s="5"/>
      <c r="AK241" s="5"/>
      <c r="AL241" s="5"/>
      <c r="AM241" s="5"/>
      <c r="AN241" s="5"/>
      <c r="AO241" s="5"/>
      <c r="AP241" s="5"/>
    </row>
    <row r="242" spans="1:42" x14ac:dyDescent="0.25">
      <c r="A242" s="44">
        <f t="shared" si="51"/>
        <v>42743</v>
      </c>
      <c r="B242" s="47">
        <f t="shared" si="69"/>
        <v>3224.6727990207846</v>
      </c>
      <c r="C242" s="47">
        <f t="shared" si="70"/>
        <v>2065.8527689027078</v>
      </c>
      <c r="D242" s="47">
        <f t="shared" si="71"/>
        <v>4554.5337175991599</v>
      </c>
      <c r="E242" s="47">
        <f t="shared" si="72"/>
        <v>5426.1473509004918</v>
      </c>
      <c r="F242" s="47">
        <f t="shared" si="73"/>
        <v>192.79723967184617</v>
      </c>
      <c r="G242" s="47">
        <f t="shared" si="74"/>
        <v>2630.4215508737066</v>
      </c>
      <c r="H242" s="47">
        <f t="shared" si="75"/>
        <v>1036.7570091869713</v>
      </c>
      <c r="I242" s="47">
        <f t="shared" si="76"/>
        <v>316.70612063284517</v>
      </c>
      <c r="J242" s="47">
        <f t="shared" si="77"/>
        <v>2051.0368786595409</v>
      </c>
      <c r="K242" s="47">
        <f t="shared" si="78"/>
        <v>6416.1683405247586</v>
      </c>
      <c r="L242" s="47">
        <f t="shared" si="79"/>
        <v>727.24228874078494</v>
      </c>
      <c r="M242" s="47">
        <f t="shared" si="80"/>
        <v>866.23417599237553</v>
      </c>
      <c r="N242" s="47">
        <f t="shared" si="81"/>
        <v>289.35692624905568</v>
      </c>
      <c r="O242" s="47">
        <f t="shared" si="82"/>
        <v>3809.759633425027</v>
      </c>
      <c r="P242" s="47">
        <f t="shared" si="83"/>
        <v>1408.7038308839037</v>
      </c>
      <c r="Q242" s="47">
        <f t="shared" si="84"/>
        <v>1827.9676253451569</v>
      </c>
      <c r="T242">
        <f t="shared" si="52"/>
        <v>1.3461203025929414</v>
      </c>
      <c r="U242">
        <f t="shared" si="53"/>
        <v>1.1634379209733372</v>
      </c>
      <c r="V242">
        <f t="shared" si="54"/>
        <v>1.0882867073036051</v>
      </c>
      <c r="W242">
        <f t="shared" si="55"/>
        <v>1.1136333061365737</v>
      </c>
      <c r="X242">
        <f t="shared" si="56"/>
        <v>1.3081610823773253</v>
      </c>
      <c r="Y242">
        <f t="shared" si="57"/>
        <v>1.0842068291745803</v>
      </c>
      <c r="Z242">
        <f t="shared" si="58"/>
        <v>1.2550687562003409</v>
      </c>
      <c r="AA242">
        <f t="shared" si="59"/>
        <v>1.1541696175095453</v>
      </c>
      <c r="AB242">
        <f t="shared" si="60"/>
        <v>1.25507814745542</v>
      </c>
      <c r="AC242">
        <f t="shared" si="61"/>
        <v>1.1421126398128152</v>
      </c>
      <c r="AD242">
        <f t="shared" si="62"/>
        <v>1.0487670704431602</v>
      </c>
      <c r="AE242">
        <f t="shared" si="63"/>
        <v>1.2562673727863787</v>
      </c>
      <c r="AF242">
        <f t="shared" si="64"/>
        <v>0.98339619034179993</v>
      </c>
      <c r="AG242">
        <f t="shared" si="65"/>
        <v>1.1412269063417899</v>
      </c>
      <c r="AH242">
        <f t="shared" si="66"/>
        <v>1.2858332084540787</v>
      </c>
      <c r="AI242">
        <f t="shared" si="67"/>
        <v>1.283293142091549</v>
      </c>
      <c r="AJ242" s="5"/>
      <c r="AK242" s="5"/>
      <c r="AL242" s="5"/>
      <c r="AM242" s="5"/>
      <c r="AN242" s="5"/>
      <c r="AO242" s="5"/>
      <c r="AP242" s="5"/>
    </row>
    <row r="243" spans="1:42" x14ac:dyDescent="0.25">
      <c r="A243" s="44">
        <f t="shared" si="51"/>
        <v>42744</v>
      </c>
      <c r="B243" s="47">
        <f t="shared" si="69"/>
        <v>1723.1739767544652</v>
      </c>
      <c r="C243" s="47">
        <f t="shared" si="70"/>
        <v>815.41864799189204</v>
      </c>
      <c r="D243" s="47">
        <f t="shared" si="71"/>
        <v>3062.8302456683318</v>
      </c>
      <c r="E243" s="47">
        <f t="shared" si="72"/>
        <v>3546.5727598409221</v>
      </c>
      <c r="F243" s="47">
        <f t="shared" si="73"/>
        <v>347.76507630234863</v>
      </c>
      <c r="G243" s="47">
        <f t="shared" si="74"/>
        <v>1601.6180210693369</v>
      </c>
      <c r="H243" s="47">
        <f t="shared" si="75"/>
        <v>610.15342189750493</v>
      </c>
      <c r="I243" s="47">
        <f t="shared" si="76"/>
        <v>208.2033409213401</v>
      </c>
      <c r="J243" s="47">
        <f t="shared" si="77"/>
        <v>2362.4886081934956</v>
      </c>
      <c r="K243" s="47">
        <f t="shared" si="78"/>
        <v>4884.8860694605355</v>
      </c>
      <c r="L243" s="47">
        <f t="shared" si="79"/>
        <v>1130.3874133606648</v>
      </c>
      <c r="M243" s="47">
        <f t="shared" si="80"/>
        <v>307.61289937961493</v>
      </c>
      <c r="N243" s="47">
        <f t="shared" si="81"/>
        <v>184.42241336443971</v>
      </c>
      <c r="O243" s="47">
        <f t="shared" si="82"/>
        <v>3419.5199706427029</v>
      </c>
      <c r="P243" s="47">
        <f t="shared" si="83"/>
        <v>959.08150950484344</v>
      </c>
      <c r="Q243" s="47">
        <f t="shared" si="84"/>
        <v>1201.2004802956817</v>
      </c>
      <c r="T243">
        <f t="shared" si="52"/>
        <v>1.3448848955716477</v>
      </c>
      <c r="U243">
        <f t="shared" si="53"/>
        <v>1.163266500900475</v>
      </c>
      <c r="V243">
        <f t="shared" si="54"/>
        <v>1.0860063661899917</v>
      </c>
      <c r="W243">
        <f t="shared" si="55"/>
        <v>1.1132622806497205</v>
      </c>
      <c r="X243">
        <f t="shared" si="56"/>
        <v>1.3139491472451876</v>
      </c>
      <c r="Y243">
        <f t="shared" si="57"/>
        <v>1.0820493296777252</v>
      </c>
      <c r="Z243">
        <f t="shared" si="58"/>
        <v>1.2546156565153836</v>
      </c>
      <c r="AA243">
        <f t="shared" si="59"/>
        <v>1.1453269261482422</v>
      </c>
      <c r="AB243">
        <f t="shared" si="60"/>
        <v>1.2565485749672054</v>
      </c>
      <c r="AC243">
        <f t="shared" si="61"/>
        <v>1.1407196677321827</v>
      </c>
      <c r="AD243">
        <f t="shared" si="62"/>
        <v>1.0474021218046994</v>
      </c>
      <c r="AE243">
        <f t="shared" si="63"/>
        <v>1.2542243563005724</v>
      </c>
      <c r="AF243">
        <f t="shared" si="64"/>
        <v>0.97921303937855431</v>
      </c>
      <c r="AG243">
        <f t="shared" si="65"/>
        <v>1.1388396316219886</v>
      </c>
      <c r="AH243">
        <f t="shared" si="66"/>
        <v>1.2859179214255723</v>
      </c>
      <c r="AI243">
        <f t="shared" si="67"/>
        <v>1.2784216504640828</v>
      </c>
      <c r="AJ243" s="5"/>
      <c r="AK243" s="5"/>
      <c r="AL243" s="5"/>
      <c r="AM243" s="5"/>
      <c r="AN243" s="5"/>
      <c r="AO243" s="5"/>
      <c r="AP243" s="5"/>
    </row>
    <row r="244" spans="1:42" x14ac:dyDescent="0.25">
      <c r="A244" s="3">
        <f t="shared" si="51"/>
        <v>42745</v>
      </c>
      <c r="B244" s="7">
        <f t="shared" si="69"/>
        <v>1977.5719804286186</v>
      </c>
      <c r="C244" s="7">
        <f t="shared" si="70"/>
        <v>1499.6099863183863</v>
      </c>
      <c r="D244" s="7">
        <f t="shared" si="71"/>
        <v>2887.0244210998335</v>
      </c>
      <c r="E244" s="7">
        <f t="shared" si="72"/>
        <v>4144.2938956326752</v>
      </c>
      <c r="F244" s="7">
        <f t="shared" si="73"/>
        <v>99.016440282825485</v>
      </c>
      <c r="G244" s="7">
        <f t="shared" si="74"/>
        <v>837.01161542787736</v>
      </c>
      <c r="H244" s="7">
        <f t="shared" si="75"/>
        <v>601.28254237772433</v>
      </c>
      <c r="I244" s="7">
        <f t="shared" si="76"/>
        <v>160.50088816275692</v>
      </c>
      <c r="J244" s="7">
        <f t="shared" si="77"/>
        <v>2456.0254162177412</v>
      </c>
      <c r="K244" s="7">
        <f t="shared" si="78"/>
        <v>6835.7468498421285</v>
      </c>
      <c r="L244" s="7">
        <f t="shared" si="79"/>
        <v>1214.4368210680539</v>
      </c>
      <c r="M244" s="7">
        <f t="shared" si="80"/>
        <v>424.90688735702707</v>
      </c>
      <c r="N244" s="7">
        <f t="shared" si="81"/>
        <v>129.94121865289753</v>
      </c>
      <c r="O244" s="7">
        <f t="shared" si="82"/>
        <v>3344.219779629359</v>
      </c>
      <c r="P244" s="7">
        <f t="shared" si="83"/>
        <v>1235.5980461255119</v>
      </c>
      <c r="Q244" s="7">
        <f t="shared" si="84"/>
        <v>1860.3786421284967</v>
      </c>
      <c r="T244">
        <f t="shared" si="52"/>
        <v>1.3442170170818464</v>
      </c>
      <c r="U244">
        <f t="shared" si="53"/>
        <v>1.161146743854909</v>
      </c>
      <c r="V244">
        <f t="shared" si="54"/>
        <v>1.0842611792503256</v>
      </c>
      <c r="W244">
        <f t="shared" si="55"/>
        <v>1.1130519355247903</v>
      </c>
      <c r="X244">
        <f t="shared" si="56"/>
        <v>1.3203654544760783</v>
      </c>
      <c r="Y244">
        <f t="shared" si="57"/>
        <v>1.0788512973472488</v>
      </c>
      <c r="Z244">
        <f t="shared" si="58"/>
        <v>1.2552666094249603</v>
      </c>
      <c r="AA244">
        <f t="shared" si="59"/>
        <v>1.141804027995196</v>
      </c>
      <c r="AB244">
        <f t="shared" si="60"/>
        <v>1.2576051512074999</v>
      </c>
      <c r="AC244">
        <f t="shared" si="61"/>
        <v>1.1394479088563398</v>
      </c>
      <c r="AD244">
        <f t="shared" si="62"/>
        <v>1.0460652339663044</v>
      </c>
      <c r="AE244">
        <f t="shared" si="63"/>
        <v>1.2551412642376625</v>
      </c>
      <c r="AF244">
        <f t="shared" si="64"/>
        <v>0.97577623583023532</v>
      </c>
      <c r="AG244">
        <f t="shared" si="65"/>
        <v>1.1345559312373372</v>
      </c>
      <c r="AH244">
        <f t="shared" si="66"/>
        <v>1.2877612956190709</v>
      </c>
      <c r="AI244">
        <f t="shared" si="67"/>
        <v>1.2780524248048446</v>
      </c>
      <c r="AJ244" s="5"/>
      <c r="AK244" s="5"/>
      <c r="AL244" s="5"/>
      <c r="AM244" s="5"/>
      <c r="AN244" s="5"/>
      <c r="AO244" s="5"/>
      <c r="AP244" s="5"/>
    </row>
    <row r="245" spans="1:42" x14ac:dyDescent="0.25">
      <c r="A245" s="3">
        <f t="shared" si="51"/>
        <v>42746</v>
      </c>
      <c r="B245" s="7">
        <f t="shared" si="69"/>
        <v>1863.6155363051635</v>
      </c>
      <c r="C245" s="7">
        <f t="shared" si="70"/>
        <v>2337.1850699311931</v>
      </c>
      <c r="D245" s="7">
        <f t="shared" si="71"/>
        <v>3802.5705935012311</v>
      </c>
      <c r="E245" s="7">
        <f t="shared" si="72"/>
        <v>5145.2976252493645</v>
      </c>
      <c r="F245" s="7">
        <f t="shared" si="73"/>
        <v>265.26469707698124</v>
      </c>
      <c r="G245" s="7">
        <f t="shared" si="74"/>
        <v>3091.3063653744593</v>
      </c>
      <c r="H245" s="7">
        <f t="shared" si="75"/>
        <v>1177.0456602010088</v>
      </c>
      <c r="I245" s="7">
        <f t="shared" si="76"/>
        <v>454.89180676906642</v>
      </c>
      <c r="J245" s="7">
        <f t="shared" si="77"/>
        <v>1397.9474876913696</v>
      </c>
      <c r="K245" s="7">
        <f t="shared" si="78"/>
        <v>7655.4003745501805</v>
      </c>
      <c r="L245" s="7">
        <f t="shared" si="79"/>
        <v>951.5842716547445</v>
      </c>
      <c r="M245" s="7">
        <f t="shared" si="80"/>
        <v>1630.6461804704154</v>
      </c>
      <c r="N245" s="7">
        <f t="shared" si="81"/>
        <v>219.51042884937792</v>
      </c>
      <c r="O245" s="7">
        <f t="shared" si="82"/>
        <v>4097.742416223723</v>
      </c>
      <c r="P245" s="7">
        <f t="shared" si="83"/>
        <v>1566.4427087443521</v>
      </c>
      <c r="Q245" s="7">
        <f t="shared" si="84"/>
        <v>2752.0694239326835</v>
      </c>
      <c r="T245">
        <f t="shared" si="52"/>
        <v>1.3447099355391328</v>
      </c>
      <c r="U245">
        <f t="shared" si="53"/>
        <v>1.1606649575932959</v>
      </c>
      <c r="V245">
        <f t="shared" si="54"/>
        <v>1.0829600822924415</v>
      </c>
      <c r="W245">
        <f t="shared" si="55"/>
        <v>1.1137704869532774</v>
      </c>
      <c r="X245">
        <f t="shared" si="56"/>
        <v>1.3264311557157016</v>
      </c>
      <c r="Y245">
        <f t="shared" si="57"/>
        <v>1.0768096364986954</v>
      </c>
      <c r="Z245">
        <f t="shared" si="58"/>
        <v>1.2556391399201028</v>
      </c>
      <c r="AA245">
        <f t="shared" si="59"/>
        <v>1.1407815098358127</v>
      </c>
      <c r="AB245">
        <f t="shared" si="60"/>
        <v>1.2593053136947019</v>
      </c>
      <c r="AC245">
        <f t="shared" si="61"/>
        <v>1.1387144979187107</v>
      </c>
      <c r="AD245">
        <f t="shared" si="62"/>
        <v>1.0449501697582744</v>
      </c>
      <c r="AE245">
        <f t="shared" si="63"/>
        <v>1.2544282740881647</v>
      </c>
      <c r="AF245">
        <f t="shared" si="64"/>
        <v>0.97174626970404865</v>
      </c>
      <c r="AG245">
        <f t="shared" si="65"/>
        <v>1.1306437491649746</v>
      </c>
      <c r="AH245">
        <f t="shared" si="66"/>
        <v>1.289459181737789</v>
      </c>
      <c r="AI245">
        <f t="shared" si="67"/>
        <v>1.2761786970134512</v>
      </c>
      <c r="AJ245" s="5"/>
      <c r="AK245" s="5"/>
      <c r="AL245" s="5"/>
      <c r="AM245" s="5"/>
      <c r="AN245" s="5"/>
      <c r="AO245" s="5"/>
      <c r="AP245" s="5"/>
    </row>
    <row r="246" spans="1:42" x14ac:dyDescent="0.25">
      <c r="A246" s="3">
        <f t="shared" si="51"/>
        <v>42747</v>
      </c>
      <c r="B246" s="7">
        <f t="shared" si="69"/>
        <v>3904.6191122117052</v>
      </c>
      <c r="C246" s="7">
        <f t="shared" si="70"/>
        <v>2501.6725152004537</v>
      </c>
      <c r="D246" s="7">
        <f t="shared" si="71"/>
        <v>5569.1634241250158</v>
      </c>
      <c r="E246" s="7">
        <f t="shared" si="72"/>
        <v>7326.1270494767805</v>
      </c>
      <c r="F246" s="7">
        <f t="shared" si="73"/>
        <v>556.00216444282262</v>
      </c>
      <c r="G246" s="7">
        <f t="shared" si="74"/>
        <v>1464.7405747085577</v>
      </c>
      <c r="H246" s="7">
        <f t="shared" si="75"/>
        <v>1103.1872371048692</v>
      </c>
      <c r="I246" s="7">
        <f t="shared" si="76"/>
        <v>471.30193027875993</v>
      </c>
      <c r="J246" s="7">
        <f t="shared" si="77"/>
        <v>4544.3792414028421</v>
      </c>
      <c r="K246" s="7">
        <f t="shared" si="78"/>
        <v>9908.0511729705267</v>
      </c>
      <c r="L246" s="7">
        <f t="shared" si="79"/>
        <v>1458.8825755938781</v>
      </c>
      <c r="M246" s="7">
        <f t="shared" si="80"/>
        <v>1391.0685420418856</v>
      </c>
      <c r="N246" s="7">
        <f t="shared" si="81"/>
        <v>333.30120783079417</v>
      </c>
      <c r="O246" s="7">
        <f t="shared" si="82"/>
        <v>5704.9509218377534</v>
      </c>
      <c r="P246" s="7">
        <f t="shared" si="83"/>
        <v>2068.7806299183526</v>
      </c>
      <c r="Q246" s="7">
        <f t="shared" si="84"/>
        <v>2789.5358443077075</v>
      </c>
      <c r="T246">
        <f t="shared" si="52"/>
        <v>1.3468483941810763</v>
      </c>
      <c r="U246">
        <f t="shared" si="53"/>
        <v>1.1622338128664782</v>
      </c>
      <c r="V246">
        <f t="shared" si="54"/>
        <v>1.082780543228987</v>
      </c>
      <c r="W246">
        <f t="shared" si="55"/>
        <v>1.1117529506919066</v>
      </c>
      <c r="X246">
        <f t="shared" si="56"/>
        <v>1.3288777276227823</v>
      </c>
      <c r="Y246">
        <f t="shared" si="57"/>
        <v>1.074704687441449</v>
      </c>
      <c r="Z246">
        <f t="shared" si="58"/>
        <v>1.2563527548852829</v>
      </c>
      <c r="AA246">
        <f t="shared" si="59"/>
        <v>1.1415349303604123</v>
      </c>
      <c r="AB246">
        <f t="shared" si="60"/>
        <v>1.2604948093877408</v>
      </c>
      <c r="AC246">
        <f t="shared" si="61"/>
        <v>1.1380346772408121</v>
      </c>
      <c r="AD246">
        <f t="shared" si="62"/>
        <v>1.0448075054494308</v>
      </c>
      <c r="AE246">
        <f t="shared" si="63"/>
        <v>1.2539287273176818</v>
      </c>
      <c r="AF246">
        <f t="shared" si="64"/>
        <v>0.97033938744859605</v>
      </c>
      <c r="AG246">
        <f t="shared" si="65"/>
        <v>1.1286697363394047</v>
      </c>
      <c r="AH246">
        <f t="shared" si="66"/>
        <v>1.2898339619149266</v>
      </c>
      <c r="AI246">
        <f t="shared" si="67"/>
        <v>1.2761534062350808</v>
      </c>
      <c r="AJ246" s="5"/>
      <c r="AK246" s="5"/>
      <c r="AL246" s="5"/>
      <c r="AM246" s="5"/>
      <c r="AN246" s="5"/>
      <c r="AO246" s="5"/>
      <c r="AP246" s="5"/>
    </row>
    <row r="247" spans="1:42" x14ac:dyDescent="0.25">
      <c r="A247" s="3">
        <f t="shared" si="51"/>
        <v>42748</v>
      </c>
      <c r="B247" s="7">
        <f t="shared" si="69"/>
        <v>4006.1490547217004</v>
      </c>
      <c r="C247" s="7">
        <f t="shared" si="70"/>
        <v>2607.5502667736919</v>
      </c>
      <c r="D247" s="7">
        <f t="shared" si="71"/>
        <v>6157.8674358424296</v>
      </c>
      <c r="E247" s="7">
        <f t="shared" si="72"/>
        <v>7892.6028597802406</v>
      </c>
      <c r="F247" s="7">
        <f t="shared" si="73"/>
        <v>494.82881088399699</v>
      </c>
      <c r="G247" s="7">
        <f t="shared" si="74"/>
        <v>2117.64727474558</v>
      </c>
      <c r="H247" s="7">
        <f t="shared" si="75"/>
        <v>1187.1197738455307</v>
      </c>
      <c r="I247" s="7">
        <f t="shared" si="76"/>
        <v>537.2534861884991</v>
      </c>
      <c r="J247" s="7">
        <f t="shared" si="77"/>
        <v>5633.6883005639511</v>
      </c>
      <c r="K247" s="7">
        <f t="shared" si="78"/>
        <v>11161.882511149526</v>
      </c>
      <c r="L247" s="7">
        <f t="shared" si="79"/>
        <v>1374.9557722719699</v>
      </c>
      <c r="M247" s="7">
        <f t="shared" si="80"/>
        <v>1211.4593039999279</v>
      </c>
      <c r="N247" s="7">
        <f t="shared" si="81"/>
        <v>246.04876372898482</v>
      </c>
      <c r="O247" s="7">
        <f t="shared" si="82"/>
        <v>5563.6303360891434</v>
      </c>
      <c r="P247" s="7">
        <f t="shared" si="83"/>
        <v>1819.6668728312627</v>
      </c>
      <c r="Q247" s="7">
        <f t="shared" si="84"/>
        <v>3485.2739189710219</v>
      </c>
      <c r="T247">
        <f t="shared" si="52"/>
        <v>1.3475980018177403</v>
      </c>
      <c r="U247">
        <f t="shared" si="53"/>
        <v>1.1623781787623333</v>
      </c>
      <c r="V247">
        <f t="shared" si="54"/>
        <v>1.0834184169191916</v>
      </c>
      <c r="W247">
        <f t="shared" si="55"/>
        <v>1.1124706827132542</v>
      </c>
      <c r="X247">
        <f t="shared" si="56"/>
        <v>1.3307968419391891</v>
      </c>
      <c r="Y247">
        <f t="shared" si="57"/>
        <v>1.0720238688656596</v>
      </c>
      <c r="Z247">
        <f t="shared" si="58"/>
        <v>1.2558277200615986</v>
      </c>
      <c r="AA247">
        <f t="shared" si="59"/>
        <v>1.1438449479560064</v>
      </c>
      <c r="AB247">
        <f t="shared" si="60"/>
        <v>1.2607144850210437</v>
      </c>
      <c r="AC247">
        <f t="shared" si="61"/>
        <v>1.137249162287002</v>
      </c>
      <c r="AD247">
        <f t="shared" si="62"/>
        <v>1.0444719525867889</v>
      </c>
      <c r="AE247">
        <f t="shared" si="63"/>
        <v>1.2548796911150064</v>
      </c>
      <c r="AF247">
        <f t="shared" si="64"/>
        <v>0.96965598582382662</v>
      </c>
      <c r="AG247">
        <f t="shared" si="65"/>
        <v>1.1283496676553544</v>
      </c>
      <c r="AH247">
        <f t="shared" si="66"/>
        <v>1.2892449867210778</v>
      </c>
      <c r="AI247">
        <f t="shared" si="67"/>
        <v>1.2765969691425632</v>
      </c>
      <c r="AJ247" s="5"/>
      <c r="AK247" s="5"/>
      <c r="AL247" s="5"/>
      <c r="AM247" s="5"/>
      <c r="AN247" s="5"/>
      <c r="AO247" s="5"/>
      <c r="AP247" s="5"/>
    </row>
    <row r="248" spans="1:42" x14ac:dyDescent="0.25">
      <c r="A248" s="3">
        <f t="shared" si="51"/>
        <v>42749</v>
      </c>
      <c r="B248" s="7">
        <f t="shared" si="69"/>
        <v>4366.4050093559836</v>
      </c>
      <c r="C248" s="7">
        <f t="shared" si="70"/>
        <v>2813.6253375107513</v>
      </c>
      <c r="D248" s="7">
        <f t="shared" si="71"/>
        <v>6139.3796907611131</v>
      </c>
      <c r="E248" s="7">
        <f t="shared" si="72"/>
        <v>8175.8720182447423</v>
      </c>
      <c r="F248" s="7">
        <f t="shared" si="73"/>
        <v>326.86971675996608</v>
      </c>
      <c r="G248" s="7">
        <f t="shared" si="74"/>
        <v>4740.6511398597277</v>
      </c>
      <c r="H248" s="7">
        <f t="shared" si="75"/>
        <v>1331.156849954381</v>
      </c>
      <c r="I248" s="7">
        <f t="shared" si="76"/>
        <v>479.984490300483</v>
      </c>
      <c r="J248" s="7">
        <f t="shared" si="77"/>
        <v>3834.8505800493958</v>
      </c>
      <c r="K248" s="7">
        <f t="shared" si="78"/>
        <v>10246.895286506249</v>
      </c>
      <c r="L248" s="7">
        <f t="shared" si="79"/>
        <v>1535.114907153179</v>
      </c>
      <c r="M248" s="7">
        <f t="shared" si="80"/>
        <v>1136.1571188669104</v>
      </c>
      <c r="N248" s="7">
        <f t="shared" si="81"/>
        <v>196.57896585402361</v>
      </c>
      <c r="O248" s="7">
        <f t="shared" si="82"/>
        <v>5669.9296588208135</v>
      </c>
      <c r="P248" s="7">
        <f t="shared" si="83"/>
        <v>2453.0601926113341</v>
      </c>
      <c r="Q248" s="7">
        <f t="shared" si="84"/>
        <v>2984.1667484157665</v>
      </c>
      <c r="T248">
        <f t="shared" si="52"/>
        <v>1.3486089080571146</v>
      </c>
      <c r="U248">
        <f t="shared" si="53"/>
        <v>1.1625968303242262</v>
      </c>
      <c r="V248">
        <f t="shared" si="54"/>
        <v>1.0838688917883548</v>
      </c>
      <c r="W248">
        <f t="shared" si="55"/>
        <v>1.1124254235270004</v>
      </c>
      <c r="X248">
        <f t="shared" si="56"/>
        <v>1.3315084001928315</v>
      </c>
      <c r="Y248">
        <f t="shared" si="57"/>
        <v>1.0732431089475949</v>
      </c>
      <c r="Z248">
        <f t="shared" si="58"/>
        <v>1.2575356188030171</v>
      </c>
      <c r="AA248">
        <f t="shared" si="59"/>
        <v>1.146089244257158</v>
      </c>
      <c r="AB248">
        <f t="shared" si="60"/>
        <v>1.259406342955748</v>
      </c>
      <c r="AC248">
        <f t="shared" si="61"/>
        <v>1.1388430321120222</v>
      </c>
      <c r="AD248">
        <f t="shared" si="62"/>
        <v>1.046008638704365</v>
      </c>
      <c r="AE248">
        <f t="shared" si="63"/>
        <v>1.2582492291005283</v>
      </c>
      <c r="AF248">
        <f t="shared" si="64"/>
        <v>0.9678912495393911</v>
      </c>
      <c r="AG248">
        <f t="shared" si="65"/>
        <v>1.12991438066869</v>
      </c>
      <c r="AH248">
        <f t="shared" si="66"/>
        <v>1.2878916347219551</v>
      </c>
      <c r="AI248">
        <f t="shared" si="67"/>
        <v>1.2783863397893154</v>
      </c>
      <c r="AJ248" s="5"/>
      <c r="AK248" s="5"/>
      <c r="AL248" s="5"/>
      <c r="AM248" s="5"/>
      <c r="AN248" s="5"/>
      <c r="AO248" s="5"/>
      <c r="AP248" s="5"/>
    </row>
    <row r="249" spans="1:42" x14ac:dyDescent="0.25">
      <c r="A249" s="3">
        <f t="shared" si="51"/>
        <v>42750</v>
      </c>
      <c r="B249" s="7">
        <f t="shared" si="69"/>
        <v>4351.4531640107543</v>
      </c>
      <c r="C249" s="7">
        <f t="shared" si="70"/>
        <v>2399.2093032308576</v>
      </c>
      <c r="D249" s="7">
        <f t="shared" si="71"/>
        <v>4937.0948136030747</v>
      </c>
      <c r="E249" s="7">
        <f t="shared" si="72"/>
        <v>6034.1565544845498</v>
      </c>
      <c r="F249" s="7">
        <f t="shared" si="73"/>
        <v>256.45214695053647</v>
      </c>
      <c r="G249" s="7">
        <f t="shared" si="74"/>
        <v>2822.6861301637095</v>
      </c>
      <c r="H249" s="7">
        <f t="shared" si="75"/>
        <v>1304.2097486028888</v>
      </c>
      <c r="I249" s="7">
        <f t="shared" si="76"/>
        <v>363.80457284596156</v>
      </c>
      <c r="J249" s="7">
        <f t="shared" si="77"/>
        <v>2583.6228246387727</v>
      </c>
      <c r="K249" s="7">
        <f t="shared" si="78"/>
        <v>7311.6850318115639</v>
      </c>
      <c r="L249" s="7">
        <f t="shared" si="79"/>
        <v>761.23396993702556</v>
      </c>
      <c r="M249" s="7">
        <f t="shared" si="80"/>
        <v>1091.6715992959716</v>
      </c>
      <c r="N249" s="7">
        <f t="shared" si="81"/>
        <v>279.68052523498881</v>
      </c>
      <c r="O249" s="7">
        <f t="shared" si="82"/>
        <v>4312.1478938094897</v>
      </c>
      <c r="P249" s="7">
        <f t="shared" si="83"/>
        <v>1811.3381109977659</v>
      </c>
      <c r="Q249" s="7">
        <f t="shared" si="84"/>
        <v>2340.9673628105547</v>
      </c>
      <c r="T249">
        <f t="shared" si="52"/>
        <v>1.3494247122784462</v>
      </c>
      <c r="U249">
        <f t="shared" si="53"/>
        <v>1.161365097913156</v>
      </c>
      <c r="V249">
        <f t="shared" si="54"/>
        <v>1.0839956666750894</v>
      </c>
      <c r="W249">
        <f t="shared" si="55"/>
        <v>1.1120517310469198</v>
      </c>
      <c r="X249">
        <f t="shared" si="56"/>
        <v>1.3301650344529581</v>
      </c>
      <c r="Y249">
        <f t="shared" si="57"/>
        <v>1.0730926870737283</v>
      </c>
      <c r="Z249">
        <f t="shared" si="58"/>
        <v>1.2579705148322604</v>
      </c>
      <c r="AA249">
        <f t="shared" si="59"/>
        <v>1.1487134259325453</v>
      </c>
      <c r="AB249">
        <f t="shared" si="60"/>
        <v>1.2596666844563538</v>
      </c>
      <c r="AC249">
        <f t="shared" si="61"/>
        <v>1.139571882120157</v>
      </c>
      <c r="AD249">
        <f t="shared" si="62"/>
        <v>1.046740517874857</v>
      </c>
      <c r="AE249">
        <f t="shared" si="63"/>
        <v>1.2602499757589574</v>
      </c>
      <c r="AF249">
        <f t="shared" si="64"/>
        <v>0.96655894455507807</v>
      </c>
      <c r="AG249">
        <f t="shared" si="65"/>
        <v>1.1318687551772941</v>
      </c>
      <c r="AH249">
        <f t="shared" si="66"/>
        <v>1.2858189715159827</v>
      </c>
      <c r="AI249">
        <f t="shared" si="67"/>
        <v>1.2806393999283949</v>
      </c>
      <c r="AJ249" s="5"/>
      <c r="AK249" s="5"/>
      <c r="AL249" s="5"/>
      <c r="AM249" s="5"/>
      <c r="AN249" s="5"/>
      <c r="AO249" s="5"/>
      <c r="AP249" s="5"/>
    </row>
    <row r="250" spans="1:42" x14ac:dyDescent="0.25">
      <c r="A250" s="3">
        <f t="shared" si="51"/>
        <v>42751</v>
      </c>
      <c r="B250" s="7">
        <f t="shared" si="69"/>
        <v>2327.0552855324472</v>
      </c>
      <c r="C250" s="7">
        <f t="shared" si="70"/>
        <v>947.43728381237145</v>
      </c>
      <c r="D250" s="7">
        <f t="shared" si="71"/>
        <v>3321.2275044598314</v>
      </c>
      <c r="E250" s="7">
        <f t="shared" si="72"/>
        <v>3944.1041848331174</v>
      </c>
      <c r="F250" s="7">
        <f t="shared" si="73"/>
        <v>461.33507998735024</v>
      </c>
      <c r="G250" s="7">
        <f t="shared" si="74"/>
        <v>1718.0912540022057</v>
      </c>
      <c r="H250" s="7">
        <f t="shared" si="75"/>
        <v>768.01727874373319</v>
      </c>
      <c r="I250" s="7">
        <f t="shared" si="76"/>
        <v>239.53090849197588</v>
      </c>
      <c r="J250" s="7">
        <f t="shared" si="77"/>
        <v>2973.3077781061038</v>
      </c>
      <c r="K250" s="7">
        <f t="shared" si="78"/>
        <v>5569.7578239722488</v>
      </c>
      <c r="L250" s="7">
        <f t="shared" si="79"/>
        <v>1182.900284384853</v>
      </c>
      <c r="M250" s="7">
        <f t="shared" si="80"/>
        <v>388.12759862068077</v>
      </c>
      <c r="N250" s="7">
        <f t="shared" si="81"/>
        <v>178.07106788806695</v>
      </c>
      <c r="O250" s="7">
        <f t="shared" si="82"/>
        <v>3874.7985587115099</v>
      </c>
      <c r="P250" s="7">
        <f t="shared" si="83"/>
        <v>1232.3684535906214</v>
      </c>
      <c r="Q250" s="7">
        <f t="shared" si="84"/>
        <v>1540.1420928957632</v>
      </c>
      <c r="T250">
        <f t="shared" si="52"/>
        <v>1.3504470917761713</v>
      </c>
      <c r="U250">
        <f t="shared" si="53"/>
        <v>1.1619028901848123</v>
      </c>
      <c r="V250">
        <f t="shared" si="54"/>
        <v>1.0843655175329887</v>
      </c>
      <c r="W250">
        <f t="shared" si="55"/>
        <v>1.1120888959317519</v>
      </c>
      <c r="X250">
        <f t="shared" si="56"/>
        <v>1.32657104299416</v>
      </c>
      <c r="Y250">
        <f t="shared" si="57"/>
        <v>1.0727222292710619</v>
      </c>
      <c r="Z250">
        <f t="shared" si="58"/>
        <v>1.2587281348931723</v>
      </c>
      <c r="AA250">
        <f t="shared" si="59"/>
        <v>1.1504662097736051</v>
      </c>
      <c r="AB250">
        <f t="shared" si="60"/>
        <v>1.2585490434934534</v>
      </c>
      <c r="AC250">
        <f t="shared" si="61"/>
        <v>1.1402021960744209</v>
      </c>
      <c r="AD250">
        <f t="shared" si="62"/>
        <v>1.0464556402552876</v>
      </c>
      <c r="AE250">
        <f t="shared" si="63"/>
        <v>1.2617403216947196</v>
      </c>
      <c r="AF250">
        <f t="shared" si="64"/>
        <v>0.96556088080345326</v>
      </c>
      <c r="AG250">
        <f t="shared" si="65"/>
        <v>1.1331410817826681</v>
      </c>
      <c r="AH250">
        <f t="shared" si="66"/>
        <v>1.2849465257930694</v>
      </c>
      <c r="AI250">
        <f t="shared" si="67"/>
        <v>1.2821690618344153</v>
      </c>
      <c r="AJ250" s="5"/>
      <c r="AK250" s="5"/>
      <c r="AL250" s="5"/>
      <c r="AM250" s="5"/>
      <c r="AN250" s="5"/>
      <c r="AO250" s="5"/>
      <c r="AP250" s="5"/>
    </row>
    <row r="251" spans="1:42" x14ac:dyDescent="0.25">
      <c r="A251" s="3">
        <f t="shared" si="51"/>
        <v>42752</v>
      </c>
      <c r="B251" s="7">
        <f t="shared" si="69"/>
        <v>2672.3321700636384</v>
      </c>
      <c r="C251" s="7">
        <f t="shared" si="70"/>
        <v>1744.1668660350472</v>
      </c>
      <c r="D251" s="7">
        <f t="shared" si="71"/>
        <v>3132.3722551028886</v>
      </c>
      <c r="E251" s="7">
        <f t="shared" si="72"/>
        <v>4607.0932430676576</v>
      </c>
      <c r="F251" s="7">
        <f t="shared" si="73"/>
        <v>130.5400305815229</v>
      </c>
      <c r="G251" s="7">
        <f t="shared" si="74"/>
        <v>898.98608231583228</v>
      </c>
      <c r="H251" s="7">
        <f t="shared" si="75"/>
        <v>756.64004910392271</v>
      </c>
      <c r="I251" s="7">
        <f t="shared" si="76"/>
        <v>184.82163174847364</v>
      </c>
      <c r="J251" s="7">
        <f t="shared" si="77"/>
        <v>3087.6652941840211</v>
      </c>
      <c r="K251" s="7">
        <f t="shared" si="78"/>
        <v>7796.5586401196033</v>
      </c>
      <c r="L251" s="7">
        <f t="shared" si="79"/>
        <v>1270.7265840842394</v>
      </c>
      <c r="M251" s="7">
        <f t="shared" si="80"/>
        <v>536.22322253091534</v>
      </c>
      <c r="N251" s="7">
        <f t="shared" si="81"/>
        <v>125.3287976863796</v>
      </c>
      <c r="O251" s="7">
        <f t="shared" si="82"/>
        <v>3796.5814900392497</v>
      </c>
      <c r="P251" s="7">
        <f t="shared" si="83"/>
        <v>1587.5230673515837</v>
      </c>
      <c r="Q251" s="7">
        <f t="shared" si="84"/>
        <v>2385.6438937751504</v>
      </c>
      <c r="T251">
        <f t="shared" si="52"/>
        <v>1.3513197984755212</v>
      </c>
      <c r="U251">
        <f t="shared" si="53"/>
        <v>1.1630803221823427</v>
      </c>
      <c r="V251">
        <f t="shared" si="54"/>
        <v>1.0849829437568761</v>
      </c>
      <c r="W251">
        <f t="shared" si="55"/>
        <v>1.1116714593824264</v>
      </c>
      <c r="X251">
        <f t="shared" si="56"/>
        <v>1.3183672348617568</v>
      </c>
      <c r="Y251">
        <f t="shared" si="57"/>
        <v>1.0740425410420067</v>
      </c>
      <c r="Z251">
        <f t="shared" si="58"/>
        <v>1.2583768790489898</v>
      </c>
      <c r="AA251">
        <f t="shared" si="59"/>
        <v>1.1515302741568265</v>
      </c>
      <c r="AB251">
        <f t="shared" si="60"/>
        <v>1.2571796992797413</v>
      </c>
      <c r="AC251">
        <f t="shared" si="61"/>
        <v>1.1405569590833611</v>
      </c>
      <c r="AD251">
        <f t="shared" si="62"/>
        <v>1.0463505075271686</v>
      </c>
      <c r="AE251">
        <f t="shared" si="63"/>
        <v>1.2619781850708269</v>
      </c>
      <c r="AF251">
        <f t="shared" si="64"/>
        <v>0.96450378860276231</v>
      </c>
      <c r="AG251">
        <f t="shared" si="65"/>
        <v>1.1352667408898665</v>
      </c>
      <c r="AH251">
        <f t="shared" si="66"/>
        <v>1.2848216070991774</v>
      </c>
      <c r="AI251">
        <f t="shared" si="67"/>
        <v>1.2823431960311515</v>
      </c>
      <c r="AJ251" s="5"/>
      <c r="AK251" s="5"/>
      <c r="AL251" s="5"/>
      <c r="AM251" s="5"/>
      <c r="AN251" s="5"/>
      <c r="AO251" s="5"/>
      <c r="AP251" s="5"/>
    </row>
    <row r="252" spans="1:42" x14ac:dyDescent="0.25">
      <c r="A252" s="3">
        <f t="shared" si="51"/>
        <v>42753</v>
      </c>
      <c r="B252" s="7">
        <f t="shared" si="69"/>
        <v>2516.310092041067</v>
      </c>
      <c r="C252" s="7">
        <f t="shared" si="70"/>
        <v>2718.7867730433213</v>
      </c>
      <c r="D252" s="7">
        <f t="shared" si="71"/>
        <v>4128.2189012331801</v>
      </c>
      <c r="E252" s="7">
        <f t="shared" si="72"/>
        <v>5711.4221841654298</v>
      </c>
      <c r="F252" s="7">
        <f t="shared" si="73"/>
        <v>348.55706255382705</v>
      </c>
      <c r="G252" s="7">
        <f t="shared" si="74"/>
        <v>3328.5180383834527</v>
      </c>
      <c r="H252" s="7">
        <f t="shared" si="75"/>
        <v>1479.9326999460609</v>
      </c>
      <c r="I252" s="7">
        <f t="shared" si="76"/>
        <v>523.61273867920738</v>
      </c>
      <c r="J252" s="7">
        <f t="shared" si="77"/>
        <v>1755.1294250010837</v>
      </c>
      <c r="K252" s="7">
        <f t="shared" si="78"/>
        <v>8731.9750688922413</v>
      </c>
      <c r="L252" s="7">
        <f t="shared" si="79"/>
        <v>996.29300629345198</v>
      </c>
      <c r="M252" s="7">
        <f t="shared" si="80"/>
        <v>2057.1158475555644</v>
      </c>
      <c r="N252" s="7">
        <f t="shared" si="81"/>
        <v>211.85739280623054</v>
      </c>
      <c r="O252" s="7">
        <f t="shared" si="82"/>
        <v>4656.8190383243345</v>
      </c>
      <c r="P252" s="7">
        <f t="shared" si="83"/>
        <v>2011.9100306853838</v>
      </c>
      <c r="Q252" s="7">
        <f t="shared" si="84"/>
        <v>3528.133925260026</v>
      </c>
      <c r="T252">
        <f t="shared" si="52"/>
        <v>1.3502302610279517</v>
      </c>
      <c r="U252">
        <f t="shared" si="53"/>
        <v>1.1632740633258292</v>
      </c>
      <c r="V252">
        <f t="shared" si="54"/>
        <v>1.0856389907102573</v>
      </c>
      <c r="W252">
        <f t="shared" si="55"/>
        <v>1.1100275630583427</v>
      </c>
      <c r="X252">
        <f t="shared" si="56"/>
        <v>1.3139971748772659</v>
      </c>
      <c r="Y252">
        <f t="shared" si="57"/>
        <v>1.0767350902731567</v>
      </c>
      <c r="Z252">
        <f t="shared" si="58"/>
        <v>1.2573281988851026</v>
      </c>
      <c r="AA252">
        <f t="shared" si="59"/>
        <v>1.1510709379406965</v>
      </c>
      <c r="AB252">
        <f t="shared" si="60"/>
        <v>1.2555045453814433</v>
      </c>
      <c r="AC252">
        <f t="shared" si="61"/>
        <v>1.140629443486856</v>
      </c>
      <c r="AD252">
        <f t="shared" si="62"/>
        <v>1.0469834737400208</v>
      </c>
      <c r="AE252">
        <f t="shared" si="63"/>
        <v>1.2615341526523671</v>
      </c>
      <c r="AF252">
        <f t="shared" si="64"/>
        <v>0.9651358886078315</v>
      </c>
      <c r="AG252">
        <f t="shared" si="65"/>
        <v>1.136435277114326</v>
      </c>
      <c r="AH252">
        <f t="shared" si="66"/>
        <v>1.284381496657554</v>
      </c>
      <c r="AI252">
        <f t="shared" si="67"/>
        <v>1.2819930684082645</v>
      </c>
      <c r="AJ252" s="5"/>
      <c r="AK252" s="5"/>
      <c r="AL252" s="5"/>
      <c r="AM252" s="5"/>
      <c r="AN252" s="5"/>
      <c r="AO252" s="5"/>
      <c r="AP252" s="5"/>
    </row>
    <row r="253" spans="1:42" x14ac:dyDescent="0.25">
      <c r="A253" s="3">
        <f t="shared" si="51"/>
        <v>42754</v>
      </c>
      <c r="B253" s="7">
        <f t="shared" si="69"/>
        <v>5268.8878368030291</v>
      </c>
      <c r="C253" s="7">
        <f t="shared" si="70"/>
        <v>2907.8947824807769</v>
      </c>
      <c r="D253" s="7">
        <f t="shared" si="71"/>
        <v>6048.74935803054</v>
      </c>
      <c r="E253" s="7">
        <f t="shared" si="72"/>
        <v>8150.3832591739365</v>
      </c>
      <c r="F253" s="7">
        <f t="shared" si="73"/>
        <v>732.38964971568066</v>
      </c>
      <c r="G253" s="7">
        <f t="shared" si="74"/>
        <v>1577.1810409054892</v>
      </c>
      <c r="H253" s="7">
        <f t="shared" si="75"/>
        <v>1384.2548334563078</v>
      </c>
      <c r="I253" s="7">
        <f t="shared" si="76"/>
        <v>542.56463381170056</v>
      </c>
      <c r="J253" s="7">
        <f t="shared" si="77"/>
        <v>5714.1620504573466</v>
      </c>
      <c r="K253" s="7">
        <f t="shared" si="78"/>
        <v>11301.24351549192</v>
      </c>
      <c r="L253" s="7">
        <f t="shared" si="79"/>
        <v>1527.7164791440434</v>
      </c>
      <c r="M253" s="7">
        <f t="shared" si="80"/>
        <v>1751.4317403558828</v>
      </c>
      <c r="N253" s="7">
        <f t="shared" si="81"/>
        <v>322.24371397926996</v>
      </c>
      <c r="O253" s="7">
        <f t="shared" si="82"/>
        <v>6484.9257118250434</v>
      </c>
      <c r="P253" s="7">
        <f t="shared" si="83"/>
        <v>2655.9353437363479</v>
      </c>
      <c r="Q253" s="7">
        <f t="shared" si="84"/>
        <v>3572.6795268773922</v>
      </c>
      <c r="T253">
        <f t="shared" si="52"/>
        <v>1.3493986699815534</v>
      </c>
      <c r="U253">
        <f t="shared" si="53"/>
        <v>1.1623802735218416</v>
      </c>
      <c r="V253">
        <f t="shared" si="54"/>
        <v>1.0861145377469099</v>
      </c>
      <c r="W253">
        <f t="shared" si="55"/>
        <v>1.1125091339708644</v>
      </c>
      <c r="X253">
        <f t="shared" si="56"/>
        <v>1.317242443560662</v>
      </c>
      <c r="Y253">
        <f t="shared" si="57"/>
        <v>1.0767647651320809</v>
      </c>
      <c r="Z253">
        <f t="shared" si="58"/>
        <v>1.2547777810492566</v>
      </c>
      <c r="AA253">
        <f t="shared" si="59"/>
        <v>1.1512039288504314</v>
      </c>
      <c r="AB253">
        <f t="shared" si="60"/>
        <v>1.2574131134120299</v>
      </c>
      <c r="AC253">
        <f t="shared" si="61"/>
        <v>1.1406121464453136</v>
      </c>
      <c r="AD253">
        <f t="shared" si="62"/>
        <v>1.0471826209331101</v>
      </c>
      <c r="AE253">
        <f t="shared" si="63"/>
        <v>1.2590549548227412</v>
      </c>
      <c r="AF253">
        <f t="shared" si="64"/>
        <v>0.96682432108935612</v>
      </c>
      <c r="AG253">
        <f t="shared" si="65"/>
        <v>1.1367189307451631</v>
      </c>
      <c r="AH253">
        <f t="shared" si="66"/>
        <v>1.2838168075080867</v>
      </c>
      <c r="AI253">
        <f t="shared" si="67"/>
        <v>1.2807433660218985</v>
      </c>
      <c r="AJ253" s="5"/>
      <c r="AK253" s="5"/>
      <c r="AL253" s="5"/>
      <c r="AM253" s="5"/>
      <c r="AN253" s="5"/>
      <c r="AO253" s="5"/>
      <c r="AP253" s="5"/>
    </row>
    <row r="254" spans="1:42" x14ac:dyDescent="0.25">
      <c r="A254" s="3">
        <f t="shared" si="51"/>
        <v>42755</v>
      </c>
      <c r="B254" s="7">
        <f t="shared" si="69"/>
        <v>5399.1287805143193</v>
      </c>
      <c r="C254" s="7">
        <f t="shared" si="70"/>
        <v>3030.5481749757059</v>
      </c>
      <c r="D254" s="7">
        <f t="shared" si="71"/>
        <v>6685.9822515891383</v>
      </c>
      <c r="E254" s="7">
        <f t="shared" si="72"/>
        <v>8781.4697445976981</v>
      </c>
      <c r="F254" s="7">
        <f t="shared" si="73"/>
        <v>652.75264795965722</v>
      </c>
      <c r="G254" s="7">
        <f t="shared" si="74"/>
        <v>2283.9784859032343</v>
      </c>
      <c r="H254" s="7">
        <f t="shared" si="75"/>
        <v>1491.1305171299834</v>
      </c>
      <c r="I254" s="7">
        <f t="shared" si="76"/>
        <v>618.02819162711285</v>
      </c>
      <c r="J254" s="7">
        <f t="shared" si="77"/>
        <v>7082.7141462959362</v>
      </c>
      <c r="K254" s="7">
        <f t="shared" si="78"/>
        <v>12729.324034574794</v>
      </c>
      <c r="L254" s="7">
        <f t="shared" si="79"/>
        <v>1439.9505141857201</v>
      </c>
      <c r="M254" s="7">
        <f t="shared" si="80"/>
        <v>1524.1746486759596</v>
      </c>
      <c r="N254" s="7">
        <f t="shared" si="81"/>
        <v>238.18244562513462</v>
      </c>
      <c r="O254" s="7">
        <f t="shared" si="82"/>
        <v>6318.2011462726023</v>
      </c>
      <c r="P254" s="7">
        <f t="shared" si="83"/>
        <v>2337.4184508495023</v>
      </c>
      <c r="Q254" s="7">
        <f t="shared" si="84"/>
        <v>4464.9354462774199</v>
      </c>
      <c r="T254">
        <f t="shared" si="52"/>
        <v>1.3477104088653002</v>
      </c>
      <c r="U254">
        <f t="shared" si="53"/>
        <v>1.1622204233575091</v>
      </c>
      <c r="V254">
        <f t="shared" si="54"/>
        <v>1.0857626152639741</v>
      </c>
      <c r="W254">
        <f t="shared" si="55"/>
        <v>1.1126202471616831</v>
      </c>
      <c r="X254">
        <f t="shared" si="56"/>
        <v>1.3191484279048626</v>
      </c>
      <c r="Y254">
        <f t="shared" si="57"/>
        <v>1.0785452861490532</v>
      </c>
      <c r="Z254">
        <f t="shared" si="58"/>
        <v>1.2560910448822251</v>
      </c>
      <c r="AA254">
        <f t="shared" si="59"/>
        <v>1.150347475661188</v>
      </c>
      <c r="AB254">
        <f t="shared" si="60"/>
        <v>1.2572073157804866</v>
      </c>
      <c r="AC254">
        <f t="shared" si="61"/>
        <v>1.1404280614725664</v>
      </c>
      <c r="AD254">
        <f t="shared" si="62"/>
        <v>1.0472704236925041</v>
      </c>
      <c r="AE254">
        <f t="shared" si="63"/>
        <v>1.258131118101554</v>
      </c>
      <c r="AF254">
        <f t="shared" si="64"/>
        <v>0.9680294345534094</v>
      </c>
      <c r="AG254">
        <f t="shared" si="65"/>
        <v>1.1356256193530412</v>
      </c>
      <c r="AH254">
        <f t="shared" si="66"/>
        <v>1.2845309686891522</v>
      </c>
      <c r="AI254">
        <f t="shared" si="67"/>
        <v>1.2810859490767454</v>
      </c>
      <c r="AJ254" s="5"/>
      <c r="AK254" s="5"/>
      <c r="AL254" s="5"/>
      <c r="AM254" s="5"/>
      <c r="AN254" s="5"/>
      <c r="AO254" s="5"/>
      <c r="AP254" s="5"/>
    </row>
    <row r="255" spans="1:42" x14ac:dyDescent="0.25">
      <c r="A255" s="3">
        <f t="shared" si="51"/>
        <v>42756</v>
      </c>
      <c r="B255" s="7">
        <f t="shared" si="69"/>
        <v>5884.7160778647558</v>
      </c>
      <c r="C255" s="7">
        <f t="shared" si="70"/>
        <v>3270.2162004666457</v>
      </c>
      <c r="D255" s="7">
        <f t="shared" si="71"/>
        <v>6662.4900313887929</v>
      </c>
      <c r="E255" s="7">
        <f t="shared" si="72"/>
        <v>9095.7887640908175</v>
      </c>
      <c r="F255" s="7">
        <f t="shared" si="73"/>
        <v>431.62740462286081</v>
      </c>
      <c r="G255" s="7">
        <f t="shared" si="74"/>
        <v>5107.5954137505787</v>
      </c>
      <c r="H255" s="7">
        <f t="shared" si="75"/>
        <v>1672.2381904690756</v>
      </c>
      <c r="I255" s="7">
        <f t="shared" si="76"/>
        <v>551.33985157409029</v>
      </c>
      <c r="J255" s="7">
        <f t="shared" si="77"/>
        <v>4823.0060266729733</v>
      </c>
      <c r="K255" s="7">
        <f t="shared" si="78"/>
        <v>11681.783062829381</v>
      </c>
      <c r="L255" s="7">
        <f t="shared" si="79"/>
        <v>1606.9046763568376</v>
      </c>
      <c r="M255" s="7">
        <f t="shared" si="80"/>
        <v>1428.9743284200426</v>
      </c>
      <c r="N255" s="7">
        <f t="shared" si="81"/>
        <v>190.64370131446555</v>
      </c>
      <c r="O255" s="7">
        <f t="shared" si="82"/>
        <v>6433.8762986710608</v>
      </c>
      <c r="P255" s="7">
        <f t="shared" si="83"/>
        <v>3154.259833442924</v>
      </c>
      <c r="Q255" s="7">
        <f t="shared" si="84"/>
        <v>3820.7264864942804</v>
      </c>
      <c r="T255">
        <f t="shared" si="52"/>
        <v>1.3477256611000255</v>
      </c>
      <c r="U255">
        <f t="shared" si="53"/>
        <v>1.1622784870710063</v>
      </c>
      <c r="V255">
        <f t="shared" si="54"/>
        <v>1.0852057320082167</v>
      </c>
      <c r="W255">
        <f t="shared" si="55"/>
        <v>1.1125160403432501</v>
      </c>
      <c r="X255">
        <f t="shared" si="56"/>
        <v>1.3204875902891384</v>
      </c>
      <c r="Y255">
        <f t="shared" si="57"/>
        <v>1.0774037707195026</v>
      </c>
      <c r="Z255">
        <f t="shared" si="58"/>
        <v>1.256229264437458</v>
      </c>
      <c r="AA255">
        <f t="shared" si="59"/>
        <v>1.1486618061948979</v>
      </c>
      <c r="AB255">
        <f t="shared" si="60"/>
        <v>1.2576776919978063</v>
      </c>
      <c r="AC255">
        <f t="shared" si="61"/>
        <v>1.1400314667226747</v>
      </c>
      <c r="AD255">
        <f t="shared" si="62"/>
        <v>1.0467650785417688</v>
      </c>
      <c r="AE255">
        <f t="shared" si="63"/>
        <v>1.2577259823405049</v>
      </c>
      <c r="AF255">
        <f t="shared" si="64"/>
        <v>0.96980722472634484</v>
      </c>
      <c r="AG255">
        <f t="shared" si="65"/>
        <v>1.1347365286378397</v>
      </c>
      <c r="AH255">
        <f t="shared" si="66"/>
        <v>1.2858468956218918</v>
      </c>
      <c r="AI255">
        <f t="shared" si="67"/>
        <v>1.2803327724640812</v>
      </c>
      <c r="AJ255" s="5"/>
      <c r="AK255" s="5"/>
      <c r="AL255" s="5"/>
      <c r="AM255" s="5"/>
      <c r="AN255" s="5"/>
      <c r="AO255" s="5"/>
      <c r="AP255" s="5"/>
    </row>
    <row r="256" spans="1:42" x14ac:dyDescent="0.25">
      <c r="A256" s="3">
        <f t="shared" si="51"/>
        <v>42757</v>
      </c>
      <c r="B256" s="7">
        <f t="shared" si="69"/>
        <v>5864.9022685844893</v>
      </c>
      <c r="C256" s="7">
        <f t="shared" si="70"/>
        <v>2788.6055149909412</v>
      </c>
      <c r="D256" s="7">
        <f t="shared" si="71"/>
        <v>5355.9185080693715</v>
      </c>
      <c r="E256" s="7">
        <f t="shared" si="72"/>
        <v>6712.5044251146765</v>
      </c>
      <c r="F256" s="7">
        <f t="shared" si="73"/>
        <v>338.99436176672242</v>
      </c>
      <c r="G256" s="7">
        <f t="shared" si="74"/>
        <v>3038.6609608361164</v>
      </c>
      <c r="H256" s="7">
        <f t="shared" si="75"/>
        <v>1638.6285118539161</v>
      </c>
      <c r="I256" s="7">
        <f t="shared" si="76"/>
        <v>417.47991655626231</v>
      </c>
      <c r="J256" s="7">
        <f t="shared" si="77"/>
        <v>3250.2622734685824</v>
      </c>
      <c r="K256" s="7">
        <f t="shared" si="78"/>
        <v>8333.834440075434</v>
      </c>
      <c r="L256" s="7">
        <f t="shared" si="79"/>
        <v>796.58898987433417</v>
      </c>
      <c r="M256" s="7">
        <f t="shared" si="80"/>
        <v>1372.9745979036516</v>
      </c>
      <c r="N256" s="7">
        <f t="shared" si="81"/>
        <v>271.378785005341</v>
      </c>
      <c r="O256" s="7">
        <f t="shared" si="82"/>
        <v>4889.9735360181057</v>
      </c>
      <c r="P256" s="7">
        <f t="shared" si="83"/>
        <v>2330.1707435063777</v>
      </c>
      <c r="Q256" s="7">
        <f t="shared" si="84"/>
        <v>2995.8344961558955</v>
      </c>
      <c r="T256">
        <f t="shared" si="52"/>
        <v>1.3478031470247476</v>
      </c>
      <c r="U256">
        <f t="shared" si="53"/>
        <v>1.1623018930593965</v>
      </c>
      <c r="V256">
        <f t="shared" si="54"/>
        <v>1.0848320136190863</v>
      </c>
      <c r="W256">
        <f t="shared" si="55"/>
        <v>1.1124180097922687</v>
      </c>
      <c r="X256">
        <f t="shared" si="56"/>
        <v>1.3218620541792789</v>
      </c>
      <c r="Y256">
        <f t="shared" si="57"/>
        <v>1.0765139376866817</v>
      </c>
      <c r="Z256">
        <f t="shared" si="58"/>
        <v>1.2564148624170823</v>
      </c>
      <c r="AA256">
        <f t="shared" si="59"/>
        <v>1.1475389473266115</v>
      </c>
      <c r="AB256">
        <f t="shared" si="60"/>
        <v>1.2580250656064766</v>
      </c>
      <c r="AC256">
        <f t="shared" si="61"/>
        <v>1.1397966958118024</v>
      </c>
      <c r="AD256">
        <f t="shared" si="62"/>
        <v>1.0464443539484101</v>
      </c>
      <c r="AE256">
        <f t="shared" si="63"/>
        <v>1.257680971813405</v>
      </c>
      <c r="AF256">
        <f t="shared" si="64"/>
        <v>0.97031706007176355</v>
      </c>
      <c r="AG256">
        <f t="shared" si="65"/>
        <v>1.1339994954806956</v>
      </c>
      <c r="AH256">
        <f t="shared" si="66"/>
        <v>1.2864361045342416</v>
      </c>
      <c r="AI256">
        <f t="shared" si="67"/>
        <v>1.2797421030932743</v>
      </c>
      <c r="AJ256" s="5"/>
      <c r="AK256" s="5"/>
      <c r="AL256" s="5"/>
      <c r="AM256" s="5"/>
      <c r="AN256" s="5"/>
      <c r="AO256" s="5"/>
      <c r="AP256" s="5"/>
    </row>
    <row r="257" spans="1:42" x14ac:dyDescent="0.25">
      <c r="A257" s="3">
        <f t="shared" si="51"/>
        <v>42758</v>
      </c>
      <c r="B257" s="7">
        <f t="shared" si="69"/>
        <v>3136.6921565719026</v>
      </c>
      <c r="C257" s="7">
        <f t="shared" si="70"/>
        <v>1101.1312688729495</v>
      </c>
      <c r="D257" s="7">
        <f t="shared" si="71"/>
        <v>3602.1543625156446</v>
      </c>
      <c r="E257" s="7">
        <f t="shared" si="72"/>
        <v>4387.1501523198867</v>
      </c>
      <c r="F257" s="7">
        <f t="shared" si="73"/>
        <v>610.27281784862328</v>
      </c>
      <c r="G257" s="7">
        <f t="shared" si="74"/>
        <v>1848.6051033235815</v>
      </c>
      <c r="H257" s="7">
        <f t="shared" si="75"/>
        <v>965.02216880914102</v>
      </c>
      <c r="I257" s="7">
        <f t="shared" si="76"/>
        <v>274.75760012215261</v>
      </c>
      <c r="J257" s="7">
        <f t="shared" si="77"/>
        <v>3741.1215765244629</v>
      </c>
      <c r="K257" s="7">
        <f t="shared" si="78"/>
        <v>6347.4701894341088</v>
      </c>
      <c r="L257" s="7">
        <f t="shared" si="79"/>
        <v>1237.6430708783421</v>
      </c>
      <c r="M257" s="7">
        <f t="shared" si="80"/>
        <v>488.17988519198741</v>
      </c>
      <c r="N257" s="7">
        <f t="shared" si="81"/>
        <v>172.61903688454336</v>
      </c>
      <c r="O257" s="7">
        <f t="shared" si="82"/>
        <v>4392.0192705833369</v>
      </c>
      <c r="P257" s="7">
        <f t="shared" si="83"/>
        <v>1585.4163435101484</v>
      </c>
      <c r="Q257" s="7">
        <f t="shared" si="84"/>
        <v>1970.5940306938464</v>
      </c>
      <c r="T257">
        <f t="shared" si="52"/>
        <v>1.3479233501984482</v>
      </c>
      <c r="U257">
        <f t="shared" si="53"/>
        <v>1.162220748208401</v>
      </c>
      <c r="V257">
        <f t="shared" si="54"/>
        <v>1.0845852497844779</v>
      </c>
      <c r="W257">
        <f t="shared" si="55"/>
        <v>1.1123312029105326</v>
      </c>
      <c r="X257">
        <f t="shared" si="56"/>
        <v>1.3228406950222751</v>
      </c>
      <c r="Y257">
        <f t="shared" si="57"/>
        <v>1.0759644454375461</v>
      </c>
      <c r="Z257">
        <f t="shared" si="58"/>
        <v>1.2565110128611352</v>
      </c>
      <c r="AA257">
        <f t="shared" si="59"/>
        <v>1.1470653280278307</v>
      </c>
      <c r="AB257">
        <f t="shared" si="60"/>
        <v>1.2582355597601236</v>
      </c>
      <c r="AC257">
        <f t="shared" si="61"/>
        <v>1.1396312712403014</v>
      </c>
      <c r="AD257">
        <f t="shared" si="62"/>
        <v>1.0462784456273566</v>
      </c>
      <c r="AE257">
        <f t="shared" si="63"/>
        <v>1.2577819431724779</v>
      </c>
      <c r="AF257">
        <f t="shared" si="64"/>
        <v>0.96938283648104662</v>
      </c>
      <c r="AG257">
        <f t="shared" si="65"/>
        <v>1.1334832518477602</v>
      </c>
      <c r="AH257">
        <f t="shared" si="66"/>
        <v>1.2864791685399677</v>
      </c>
      <c r="AI257">
        <f t="shared" si="67"/>
        <v>1.2794884574505401</v>
      </c>
      <c r="AJ257" s="5"/>
      <c r="AK257" s="5"/>
      <c r="AL257" s="5"/>
      <c r="AM257" s="5"/>
      <c r="AN257" s="5"/>
      <c r="AO257" s="5"/>
      <c r="AP257" s="5"/>
    </row>
    <row r="258" spans="1:42" x14ac:dyDescent="0.25">
      <c r="A258" s="3">
        <f t="shared" si="51"/>
        <v>42759</v>
      </c>
      <c r="B258" s="7">
        <f t="shared" ref="B258:B289" si="85">SUM(T244:T257)/14*B251</f>
        <v>3602.6789143757319</v>
      </c>
      <c r="C258" s="7">
        <f t="shared" ref="C258:C289" si="86">SUM(U244:U257)/14*C251</f>
        <v>2026.9766366724407</v>
      </c>
      <c r="D258" s="7">
        <f t="shared" ref="D258:D289" si="87">SUM(V244:V257)/14*D251</f>
        <v>3397.0067828901701</v>
      </c>
      <c r="E258" s="7">
        <f t="shared" ref="E258:E289" si="88">SUM(W244:W257)/14*E251</f>
        <v>5124.3071716995064</v>
      </c>
      <c r="F258" s="7">
        <f t="shared" ref="F258:F289" si="89">SUM(X244:X257)/14*F251</f>
        <v>172.76657213402922</v>
      </c>
      <c r="G258" s="7">
        <f t="shared" ref="G258:G289" si="90">SUM(Y244:Y257)/14*G251</f>
        <v>966.88633106899636</v>
      </c>
      <c r="H258" s="7">
        <f t="shared" ref="H258:H289" si="91">SUM(Z244:Z257)/14*H251</f>
        <v>950.82899036504887</v>
      </c>
      <c r="I258" s="7">
        <f t="shared" ref="I258:I289" si="92">SUM(AA244:AA257)/14*I251</f>
        <v>212.02543523906041</v>
      </c>
      <c r="J258" s="7">
        <f t="shared" ref="J258:J289" si="93">SUM(AB244:AB257)/14*J251</f>
        <v>3885.3823300936037</v>
      </c>
      <c r="K258" s="7">
        <f t="shared" ref="K258:K289" si="94">SUM(AC244:AC257)/14*K251</f>
        <v>8884.5959095481558</v>
      </c>
      <c r="L258" s="7">
        <f t="shared" ref="L258:L289" si="95">SUM(AD244:AD257)/14*L251</f>
        <v>1329.4318434137003</v>
      </c>
      <c r="M258" s="7">
        <f t="shared" ref="M258:M289" si="96">SUM(AE244:AE257)/14*M251</f>
        <v>674.58814828749178</v>
      </c>
      <c r="N258" s="7">
        <f t="shared" ref="N258:N289" si="97">SUM(AF244:AF257)/14*N251</f>
        <v>121.40358485754203</v>
      </c>
      <c r="O258" s="7">
        <f t="shared" ref="O258:O289" si="98">SUM(AG244:AG257)/14*O251</f>
        <v>4301.9089666415284</v>
      </c>
      <c r="P258" s="7">
        <f t="shared" ref="P258:P289" si="99">SUM(AH244:AH257)/14*P251</f>
        <v>2042.3789980630977</v>
      </c>
      <c r="Q258" s="7">
        <f t="shared" ref="Q258:Q289" si="100">SUM(AI244:AI257)/14*Q251</f>
        <v>3052.5856129278873</v>
      </c>
      <c r="T258">
        <f t="shared" si="52"/>
        <v>1.3481403826717913</v>
      </c>
      <c r="U258">
        <f t="shared" si="53"/>
        <v>1.1621460515875381</v>
      </c>
      <c r="V258">
        <f t="shared" si="54"/>
        <v>1.0844837414697983</v>
      </c>
      <c r="W258">
        <f t="shared" si="55"/>
        <v>1.1122646973577333</v>
      </c>
      <c r="X258">
        <f t="shared" si="56"/>
        <v>1.3234758055777813</v>
      </c>
      <c r="Y258">
        <f t="shared" si="57"/>
        <v>1.0755298108489619</v>
      </c>
      <c r="Z258">
        <f t="shared" si="58"/>
        <v>1.2566463954572602</v>
      </c>
      <c r="AA258">
        <f t="shared" si="59"/>
        <v>1.1471894995906584</v>
      </c>
      <c r="AB258">
        <f t="shared" si="60"/>
        <v>1.2583560586739035</v>
      </c>
      <c r="AC258">
        <f t="shared" si="61"/>
        <v>1.1395535286337386</v>
      </c>
      <c r="AD258">
        <f t="shared" si="62"/>
        <v>1.0461981830432605</v>
      </c>
      <c r="AE258">
        <f t="shared" si="63"/>
        <v>1.2580360565204711</v>
      </c>
      <c r="AF258">
        <f t="shared" si="64"/>
        <v>0.96868067913122446</v>
      </c>
      <c r="AG258">
        <f t="shared" si="65"/>
        <v>1.1331006532924583</v>
      </c>
      <c r="AH258">
        <f t="shared" si="66"/>
        <v>1.2865192576195672</v>
      </c>
      <c r="AI258">
        <f t="shared" si="67"/>
        <v>1.2795646579495727</v>
      </c>
      <c r="AJ258" s="5"/>
      <c r="AK258" s="5"/>
      <c r="AL258" s="5"/>
      <c r="AM258" s="5"/>
      <c r="AN258" s="5"/>
      <c r="AO258" s="5"/>
      <c r="AP258" s="5"/>
    </row>
    <row r="259" spans="1:42" x14ac:dyDescent="0.25">
      <c r="A259" s="3">
        <f t="shared" ref="A259:A322" si="101">A258+1</f>
        <v>42760</v>
      </c>
      <c r="B259" s="7">
        <f t="shared" si="85"/>
        <v>3393.0444221500438</v>
      </c>
      <c r="C259" s="7">
        <f t="shared" si="86"/>
        <v>3159.8213780182691</v>
      </c>
      <c r="D259" s="7">
        <f t="shared" si="87"/>
        <v>4477.0519071557792</v>
      </c>
      <c r="E259" s="7">
        <f t="shared" si="88"/>
        <v>6352.2921064721813</v>
      </c>
      <c r="F259" s="7">
        <f t="shared" si="89"/>
        <v>461.38427735636003</v>
      </c>
      <c r="G259" s="7">
        <f t="shared" si="90"/>
        <v>3579.1306885353556</v>
      </c>
      <c r="H259" s="7">
        <f t="shared" si="91"/>
        <v>1859.8979493685581</v>
      </c>
      <c r="I259" s="7">
        <f t="shared" si="92"/>
        <v>600.88445720263564</v>
      </c>
      <c r="J259" s="7">
        <f t="shared" si="93"/>
        <v>2208.6718842633682</v>
      </c>
      <c r="K259" s="7">
        <f t="shared" si="94"/>
        <v>9950.6188780739176</v>
      </c>
      <c r="L259" s="7">
        <f t="shared" si="95"/>
        <v>1042.3293941226004</v>
      </c>
      <c r="M259" s="7">
        <f t="shared" si="96"/>
        <v>2588.3512603131649</v>
      </c>
      <c r="N259" s="7">
        <f t="shared" si="97"/>
        <v>205.1147884180271</v>
      </c>
      <c r="O259" s="7">
        <f t="shared" si="98"/>
        <v>5276.1606255872202</v>
      </c>
      <c r="P259" s="7">
        <f t="shared" si="99"/>
        <v>2588.1825084525999</v>
      </c>
      <c r="Q259" s="7">
        <f t="shared" si="100"/>
        <v>4514.8565764942596</v>
      </c>
      <c r="T259">
        <f t="shared" si="52"/>
        <v>1.3484206230710727</v>
      </c>
      <c r="U259">
        <f t="shared" si="53"/>
        <v>1.1622174307112978</v>
      </c>
      <c r="V259">
        <f t="shared" si="54"/>
        <v>1.0844996387711892</v>
      </c>
      <c r="W259">
        <f t="shared" si="55"/>
        <v>1.1122084660600864</v>
      </c>
      <c r="X259">
        <f t="shared" si="56"/>
        <v>1.3236979735136174</v>
      </c>
      <c r="Y259">
        <f t="shared" si="57"/>
        <v>1.07529256181337</v>
      </c>
      <c r="Z259">
        <f t="shared" si="58"/>
        <v>1.2567449516024247</v>
      </c>
      <c r="AA259">
        <f t="shared" si="59"/>
        <v>1.1475741761331917</v>
      </c>
      <c r="AB259">
        <f t="shared" si="60"/>
        <v>1.2584096949215038</v>
      </c>
      <c r="AC259">
        <f t="shared" si="61"/>
        <v>1.1395610729035528</v>
      </c>
      <c r="AD259">
        <f t="shared" si="62"/>
        <v>1.0462076794059003</v>
      </c>
      <c r="AE259">
        <f t="shared" si="63"/>
        <v>1.2582428273978146</v>
      </c>
      <c r="AF259">
        <f t="shared" si="64"/>
        <v>0.96817385365272401</v>
      </c>
      <c r="AG259">
        <f t="shared" si="65"/>
        <v>1.132996704867824</v>
      </c>
      <c r="AH259">
        <f t="shared" si="66"/>
        <v>1.2864305406196028</v>
      </c>
      <c r="AI259">
        <f t="shared" si="67"/>
        <v>1.279672674602768</v>
      </c>
      <c r="AJ259" s="5"/>
      <c r="AK259" s="5"/>
      <c r="AL259" s="5"/>
      <c r="AM259" s="5"/>
      <c r="AN259" s="5"/>
      <c r="AO259" s="5"/>
      <c r="AP259" s="5"/>
    </row>
    <row r="260" spans="1:42" x14ac:dyDescent="0.25">
      <c r="A260" s="3">
        <f t="shared" si="101"/>
        <v>42761</v>
      </c>
      <c r="B260" s="7">
        <f t="shared" si="85"/>
        <v>7106.0735338223376</v>
      </c>
      <c r="C260" s="7">
        <f t="shared" si="86"/>
        <v>3379.9284620507233</v>
      </c>
      <c r="D260" s="7">
        <f t="shared" si="87"/>
        <v>6560.5316646060455</v>
      </c>
      <c r="E260" s="7">
        <f t="shared" si="88"/>
        <v>9064.0159004206271</v>
      </c>
      <c r="F260" s="7">
        <f t="shared" si="89"/>
        <v>969.31971269702365</v>
      </c>
      <c r="G260" s="7">
        <f t="shared" si="90"/>
        <v>1695.760134673646</v>
      </c>
      <c r="H260" s="7">
        <f t="shared" si="91"/>
        <v>1739.7646111893378</v>
      </c>
      <c r="I260" s="7">
        <f t="shared" si="92"/>
        <v>622.89640982420053</v>
      </c>
      <c r="J260" s="7">
        <f t="shared" si="93"/>
        <v>7190.3913718762433</v>
      </c>
      <c r="K260" s="7">
        <f t="shared" si="94"/>
        <v>12879.14056780528</v>
      </c>
      <c r="L260" s="7">
        <f t="shared" si="95"/>
        <v>1598.445935164825</v>
      </c>
      <c r="M260" s="7">
        <f t="shared" si="96"/>
        <v>2204.2036342469332</v>
      </c>
      <c r="N260" s="7">
        <f t="shared" si="97"/>
        <v>311.90571062037174</v>
      </c>
      <c r="O260" s="7">
        <f t="shared" si="98"/>
        <v>7348.4893730201293</v>
      </c>
      <c r="P260" s="7">
        <f t="shared" si="99"/>
        <v>3416.1017775942264</v>
      </c>
      <c r="Q260" s="7">
        <f t="shared" si="100"/>
        <v>4572.7519986720808</v>
      </c>
      <c r="T260">
        <f t="shared" si="52"/>
        <v>1.348685672180497</v>
      </c>
      <c r="U260">
        <f t="shared" si="53"/>
        <v>1.1623283216482978</v>
      </c>
      <c r="V260">
        <f t="shared" si="54"/>
        <v>1.0846096070910998</v>
      </c>
      <c r="W260">
        <f t="shared" si="55"/>
        <v>1.1120968931391442</v>
      </c>
      <c r="X260">
        <f t="shared" si="56"/>
        <v>1.3235027462134685</v>
      </c>
      <c r="Y260">
        <f t="shared" si="57"/>
        <v>1.0751841993358469</v>
      </c>
      <c r="Z260">
        <f t="shared" si="58"/>
        <v>1.2568239381511621</v>
      </c>
      <c r="AA260">
        <f t="shared" si="59"/>
        <v>1.1480593665830041</v>
      </c>
      <c r="AB260">
        <f t="shared" si="60"/>
        <v>1.2583457221519896</v>
      </c>
      <c r="AC260">
        <f t="shared" si="61"/>
        <v>1.1396215425453273</v>
      </c>
      <c r="AD260">
        <f t="shared" si="62"/>
        <v>1.0462975015235878</v>
      </c>
      <c r="AE260">
        <f t="shared" si="63"/>
        <v>1.2585152954913614</v>
      </c>
      <c r="AF260">
        <f t="shared" si="64"/>
        <v>0.96791868107762913</v>
      </c>
      <c r="AG260">
        <f t="shared" si="65"/>
        <v>1.1331647731323131</v>
      </c>
      <c r="AH260">
        <f t="shared" si="66"/>
        <v>1.286214209111161</v>
      </c>
      <c r="AI260">
        <f t="shared" si="67"/>
        <v>1.2799222444305762</v>
      </c>
      <c r="AJ260" s="5"/>
      <c r="AK260" s="5"/>
      <c r="AL260" s="5"/>
      <c r="AM260" s="5"/>
      <c r="AN260" s="5"/>
      <c r="AO260" s="5"/>
      <c r="AP260" s="5"/>
    </row>
    <row r="261" spans="1:42" x14ac:dyDescent="0.25">
      <c r="A261" s="3">
        <f t="shared" si="101"/>
        <v>42762</v>
      </c>
      <c r="B261" s="7">
        <f t="shared" si="85"/>
        <v>7282.4361785744841</v>
      </c>
      <c r="C261" s="7">
        <f t="shared" si="86"/>
        <v>3522.5124319949855</v>
      </c>
      <c r="D261" s="7">
        <f t="shared" si="87"/>
        <v>7252.5540892369554</v>
      </c>
      <c r="E261" s="7">
        <f t="shared" si="88"/>
        <v>9766.0609573192305</v>
      </c>
      <c r="F261" s="7">
        <f t="shared" si="89"/>
        <v>863.6693126478865</v>
      </c>
      <c r="G261" s="7">
        <f t="shared" si="90"/>
        <v>2455.7758078697789</v>
      </c>
      <c r="H261" s="7">
        <f t="shared" si="91"/>
        <v>1874.1387142471779</v>
      </c>
      <c r="I261" s="7">
        <f t="shared" si="92"/>
        <v>709.82107460415102</v>
      </c>
      <c r="J261" s="7">
        <f t="shared" si="93"/>
        <v>8911.4158064621388</v>
      </c>
      <c r="K261" s="7">
        <f t="shared" si="94"/>
        <v>14508.054729174321</v>
      </c>
      <c r="L261" s="7">
        <f t="shared" si="95"/>
        <v>1506.76987678249</v>
      </c>
      <c r="M261" s="7">
        <f t="shared" si="96"/>
        <v>1918.6964462827768</v>
      </c>
      <c r="N261" s="7">
        <f t="shared" si="97"/>
        <v>230.50005507078325</v>
      </c>
      <c r="O261" s="7">
        <f t="shared" si="98"/>
        <v>7161.5915789929923</v>
      </c>
      <c r="P261" s="7">
        <f t="shared" si="99"/>
        <v>3005.8164757647251</v>
      </c>
      <c r="Q261" s="7">
        <f t="shared" si="100"/>
        <v>5715.9721704406284</v>
      </c>
      <c r="T261">
        <f t="shared" si="52"/>
        <v>1.3488169063233126</v>
      </c>
      <c r="U261">
        <f t="shared" si="53"/>
        <v>1.1623350722755705</v>
      </c>
      <c r="V261">
        <f t="shared" si="54"/>
        <v>1.0847402545098221</v>
      </c>
      <c r="W261">
        <f t="shared" si="55"/>
        <v>1.1121214604568042</v>
      </c>
      <c r="X261">
        <f t="shared" si="56"/>
        <v>1.3231188189699459</v>
      </c>
      <c r="Y261">
        <f t="shared" si="57"/>
        <v>1.0752184501854467</v>
      </c>
      <c r="Z261">
        <f t="shared" si="58"/>
        <v>1.2568575940987246</v>
      </c>
      <c r="AA261">
        <f t="shared" si="59"/>
        <v>1.1485253977417609</v>
      </c>
      <c r="AB261">
        <f t="shared" si="60"/>
        <v>1.2581922159208645</v>
      </c>
      <c r="AC261">
        <f t="shared" si="61"/>
        <v>1.1397348900670783</v>
      </c>
      <c r="AD261">
        <f t="shared" si="62"/>
        <v>1.0464039298145991</v>
      </c>
      <c r="AE261">
        <f t="shared" si="63"/>
        <v>1.2588429075037666</v>
      </c>
      <c r="AF261">
        <f t="shared" si="64"/>
        <v>0.96774577347970314</v>
      </c>
      <c r="AG261">
        <f t="shared" si="65"/>
        <v>1.1334858471889495</v>
      </c>
      <c r="AH261">
        <f t="shared" si="66"/>
        <v>1.2859556553394633</v>
      </c>
      <c r="AI261">
        <f t="shared" si="67"/>
        <v>1.2801914471588258</v>
      </c>
      <c r="AJ261" s="5"/>
      <c r="AK261" s="5"/>
      <c r="AL261" s="5"/>
      <c r="AM261" s="5"/>
      <c r="AN261" s="5"/>
      <c r="AO261" s="5"/>
      <c r="AP261" s="5"/>
    </row>
    <row r="262" spans="1:42" x14ac:dyDescent="0.25">
      <c r="A262" s="3">
        <f t="shared" si="101"/>
        <v>42763</v>
      </c>
      <c r="B262" s="7">
        <f t="shared" si="85"/>
        <v>7937.9168852324074</v>
      </c>
      <c r="C262" s="7">
        <f t="shared" si="86"/>
        <v>3801.0769146167577</v>
      </c>
      <c r="D262" s="7">
        <f t="shared" si="87"/>
        <v>7227.7001844443112</v>
      </c>
      <c r="E262" s="7">
        <f t="shared" si="88"/>
        <v>10115.394994907527</v>
      </c>
      <c r="F262" s="7">
        <f t="shared" si="89"/>
        <v>570.85762433060199</v>
      </c>
      <c r="G262" s="7">
        <f t="shared" si="90"/>
        <v>5492.9462984398924</v>
      </c>
      <c r="H262" s="7">
        <f t="shared" si="91"/>
        <v>2101.8882827398429</v>
      </c>
      <c r="I262" s="7">
        <f t="shared" si="92"/>
        <v>633.41214506931385</v>
      </c>
      <c r="J262" s="7">
        <f t="shared" si="93"/>
        <v>6067.3997173085627</v>
      </c>
      <c r="K262" s="7">
        <f t="shared" si="94"/>
        <v>13316.209858664164</v>
      </c>
      <c r="L262" s="7">
        <f t="shared" si="95"/>
        <v>1681.6931184088214</v>
      </c>
      <c r="M262" s="7">
        <f t="shared" si="96"/>
        <v>1799.25872222778</v>
      </c>
      <c r="N262" s="7">
        <f t="shared" si="97"/>
        <v>184.46862404820234</v>
      </c>
      <c r="O262" s="7">
        <f t="shared" si="98"/>
        <v>7295.0681230914215</v>
      </c>
      <c r="P262" s="7">
        <f t="shared" si="99"/>
        <v>4055.4971708077624</v>
      </c>
      <c r="Q262" s="7">
        <f t="shared" si="100"/>
        <v>4892.2423354690163</v>
      </c>
      <c r="T262">
        <f t="shared" si="52"/>
        <v>1.3489039709308537</v>
      </c>
      <c r="U262">
        <f t="shared" si="53"/>
        <v>1.1623319932408018</v>
      </c>
      <c r="V262">
        <f t="shared" si="54"/>
        <v>1.0848346714805817</v>
      </c>
      <c r="W262">
        <f t="shared" si="55"/>
        <v>1.1120965160099148</v>
      </c>
      <c r="X262">
        <f t="shared" si="56"/>
        <v>1.3225703887578573</v>
      </c>
      <c r="Y262">
        <f t="shared" si="57"/>
        <v>1.0754466345654314</v>
      </c>
      <c r="Z262">
        <f t="shared" si="58"/>
        <v>1.2569311565299481</v>
      </c>
      <c r="AA262">
        <f t="shared" si="59"/>
        <v>1.1488597155836004</v>
      </c>
      <c r="AB262">
        <f t="shared" si="60"/>
        <v>1.2580120538422803</v>
      </c>
      <c r="AC262">
        <f t="shared" si="61"/>
        <v>1.1399124420513693</v>
      </c>
      <c r="AD262">
        <f t="shared" si="62"/>
        <v>1.0465419281880139</v>
      </c>
      <c r="AE262">
        <f t="shared" si="63"/>
        <v>1.2591259943886783</v>
      </c>
      <c r="AF262">
        <f t="shared" si="64"/>
        <v>0.96760932974083702</v>
      </c>
      <c r="AG262">
        <f t="shared" si="65"/>
        <v>1.133852717155635</v>
      </c>
      <c r="AH262">
        <f t="shared" si="66"/>
        <v>1.2857207030979194</v>
      </c>
      <c r="AI262">
        <f t="shared" si="67"/>
        <v>1.2804481955885589</v>
      </c>
      <c r="AJ262" s="5"/>
      <c r="AK262" s="5"/>
      <c r="AL262" s="5"/>
      <c r="AM262" s="5"/>
      <c r="AN262" s="5"/>
      <c r="AO262" s="5"/>
      <c r="AP262" s="5"/>
    </row>
    <row r="263" spans="1:42" x14ac:dyDescent="0.25">
      <c r="A263" s="3">
        <f t="shared" si="101"/>
        <v>42764</v>
      </c>
      <c r="B263" s="7">
        <f t="shared" si="85"/>
        <v>7911.313567423389</v>
      </c>
      <c r="C263" s="7">
        <f t="shared" si="86"/>
        <v>3241.2326547337552</v>
      </c>
      <c r="D263" s="7">
        <f t="shared" si="87"/>
        <v>5810.6555692730835</v>
      </c>
      <c r="E263" s="7">
        <f t="shared" si="88"/>
        <v>7464.7950853594612</v>
      </c>
      <c r="F263" s="7">
        <f t="shared" si="89"/>
        <v>448.12748086554558</v>
      </c>
      <c r="G263" s="7">
        <f t="shared" si="90"/>
        <v>3268.3959730073557</v>
      </c>
      <c r="H263" s="7">
        <f t="shared" si="91"/>
        <v>2059.572481304991</v>
      </c>
      <c r="I263" s="7">
        <f t="shared" si="92"/>
        <v>479.70847363513434</v>
      </c>
      <c r="J263" s="7">
        <f t="shared" si="93"/>
        <v>4088.5454177934466</v>
      </c>
      <c r="K263" s="7">
        <f t="shared" si="94"/>
        <v>9500.4781600512724</v>
      </c>
      <c r="L263" s="7">
        <f t="shared" si="95"/>
        <v>833.69412118864886</v>
      </c>
      <c r="M263" s="7">
        <f t="shared" si="96"/>
        <v>1728.833989889328</v>
      </c>
      <c r="N263" s="7">
        <f t="shared" si="97"/>
        <v>262.5831794754435</v>
      </c>
      <c r="O263" s="7">
        <f t="shared" si="98"/>
        <v>5545.8853778616412</v>
      </c>
      <c r="P263" s="7">
        <f t="shared" si="99"/>
        <v>2995.5874351537586</v>
      </c>
      <c r="Q263" s="7">
        <f t="shared" si="100"/>
        <v>3836.4520876511674</v>
      </c>
      <c r="T263">
        <f t="shared" si="52"/>
        <v>1.3489250468504068</v>
      </c>
      <c r="U263">
        <f t="shared" si="53"/>
        <v>1.1623130763062715</v>
      </c>
      <c r="V263">
        <f t="shared" si="54"/>
        <v>1.0849036557443121</v>
      </c>
      <c r="W263">
        <f t="shared" si="55"/>
        <v>1.1120730226158373</v>
      </c>
      <c r="X263">
        <f t="shared" si="56"/>
        <v>1.3219319593696448</v>
      </c>
      <c r="Y263">
        <f t="shared" si="57"/>
        <v>1.0756040292524196</v>
      </c>
      <c r="Z263">
        <f t="shared" si="58"/>
        <v>1.2568879806533002</v>
      </c>
      <c r="AA263">
        <f t="shared" si="59"/>
        <v>1.1490576063926317</v>
      </c>
      <c r="AB263">
        <f t="shared" si="60"/>
        <v>1.2579124617627468</v>
      </c>
      <c r="AC263">
        <f t="shared" si="61"/>
        <v>1.1399888284756086</v>
      </c>
      <c r="AD263">
        <f t="shared" si="62"/>
        <v>1.046580020293989</v>
      </c>
      <c r="AE263">
        <f t="shared" si="63"/>
        <v>1.2591886204806892</v>
      </c>
      <c r="AF263">
        <f t="shared" si="64"/>
        <v>0.96758919261236875</v>
      </c>
      <c r="AG263">
        <f t="shared" si="65"/>
        <v>1.1341340269047024</v>
      </c>
      <c r="AH263">
        <f t="shared" si="66"/>
        <v>1.2855656365533454</v>
      </c>
      <c r="AI263">
        <f t="shared" si="67"/>
        <v>1.2805954710027907</v>
      </c>
      <c r="AJ263" s="5"/>
      <c r="AK263" s="5"/>
      <c r="AL263" s="5"/>
      <c r="AM263" s="5"/>
      <c r="AN263" s="5"/>
      <c r="AO263" s="5"/>
      <c r="AP263" s="5"/>
    </row>
    <row r="264" spans="1:42" x14ac:dyDescent="0.25">
      <c r="A264" s="3">
        <f t="shared" si="101"/>
        <v>42765</v>
      </c>
      <c r="B264" s="7">
        <f t="shared" si="85"/>
        <v>4231.0506644998395</v>
      </c>
      <c r="C264" s="7">
        <f t="shared" si="86"/>
        <v>1279.9338331586657</v>
      </c>
      <c r="D264" s="7">
        <f t="shared" si="87"/>
        <v>3908.2240590761749</v>
      </c>
      <c r="E264" s="7">
        <f t="shared" si="88"/>
        <v>4878.838002653466</v>
      </c>
      <c r="F264" s="7">
        <f t="shared" si="89"/>
        <v>806.3802545679041</v>
      </c>
      <c r="G264" s="7">
        <f t="shared" si="90"/>
        <v>1988.6987033434095</v>
      </c>
      <c r="H264" s="7">
        <f t="shared" si="91"/>
        <v>1212.8501457915331</v>
      </c>
      <c r="I264" s="7">
        <f t="shared" si="92"/>
        <v>315.71906506291765</v>
      </c>
      <c r="J264" s="7">
        <f t="shared" si="93"/>
        <v>4705.5346834818247</v>
      </c>
      <c r="K264" s="7">
        <f t="shared" si="94"/>
        <v>7236.2341446483979</v>
      </c>
      <c r="L264" s="7">
        <f t="shared" si="95"/>
        <v>1295.2783217566523</v>
      </c>
      <c r="M264" s="7">
        <f t="shared" si="96"/>
        <v>614.67354673147031</v>
      </c>
      <c r="N264" s="7">
        <f t="shared" si="97"/>
        <v>167.03701741631156</v>
      </c>
      <c r="O264" s="7">
        <f t="shared" si="98"/>
        <v>4981.8491528097256</v>
      </c>
      <c r="P264" s="7">
        <f t="shared" si="99"/>
        <v>2038.1280821759772</v>
      </c>
      <c r="Q264" s="7">
        <f t="shared" si="100"/>
        <v>2523.5276076003474</v>
      </c>
      <c r="T264">
        <f t="shared" si="52"/>
        <v>1.3488893564626896</v>
      </c>
      <c r="U264">
        <f t="shared" si="53"/>
        <v>1.1623807890486368</v>
      </c>
      <c r="V264">
        <f t="shared" si="54"/>
        <v>1.0849685121063994</v>
      </c>
      <c r="W264">
        <f t="shared" si="55"/>
        <v>1.1120745434421886</v>
      </c>
      <c r="X264">
        <f t="shared" si="56"/>
        <v>1.3213438825779797</v>
      </c>
      <c r="Y264">
        <f t="shared" si="57"/>
        <v>1.0757834108366118</v>
      </c>
      <c r="Z264">
        <f t="shared" si="58"/>
        <v>1.2568106567833746</v>
      </c>
      <c r="AA264">
        <f t="shared" si="59"/>
        <v>1.1490821907112097</v>
      </c>
      <c r="AB264">
        <f t="shared" si="60"/>
        <v>1.2577871601417752</v>
      </c>
      <c r="AC264">
        <f t="shared" si="61"/>
        <v>1.1400186103581409</v>
      </c>
      <c r="AD264">
        <f t="shared" si="62"/>
        <v>1.04656855618107</v>
      </c>
      <c r="AE264">
        <f t="shared" si="63"/>
        <v>1.2591128093893842</v>
      </c>
      <c r="AF264">
        <f t="shared" si="64"/>
        <v>0.96766278175931808</v>
      </c>
      <c r="AG264">
        <f t="shared" si="65"/>
        <v>1.1342958320280887</v>
      </c>
      <c r="AH264">
        <f t="shared" si="66"/>
        <v>1.2855475411988717</v>
      </c>
      <c r="AI264">
        <f t="shared" si="67"/>
        <v>1.2805923332223903</v>
      </c>
      <c r="AJ264" s="5"/>
      <c r="AK264" s="5"/>
      <c r="AL264" s="5"/>
      <c r="AM264" s="5"/>
      <c r="AN264" s="5"/>
      <c r="AO264" s="5"/>
      <c r="AP264" s="5"/>
    </row>
    <row r="265" spans="1:42" x14ac:dyDescent="0.25">
      <c r="A265" s="3">
        <f t="shared" si="101"/>
        <v>42766</v>
      </c>
      <c r="B265" s="7">
        <f t="shared" si="85"/>
        <v>4859.2143837705489</v>
      </c>
      <c r="C265" s="7">
        <f t="shared" si="86"/>
        <v>2356.1878944492969</v>
      </c>
      <c r="D265" s="7">
        <f t="shared" si="87"/>
        <v>3685.7917074659749</v>
      </c>
      <c r="E265" s="7">
        <f t="shared" si="88"/>
        <v>5698.6063050991752</v>
      </c>
      <c r="F265" s="7">
        <f t="shared" si="89"/>
        <v>228.21954758990262</v>
      </c>
      <c r="G265" s="7">
        <f t="shared" si="90"/>
        <v>1040.3716904581775</v>
      </c>
      <c r="H265" s="7">
        <f t="shared" si="91"/>
        <v>1194.8817797425711</v>
      </c>
      <c r="I265" s="7">
        <f t="shared" si="92"/>
        <v>243.61369109356266</v>
      </c>
      <c r="J265" s="7">
        <f t="shared" si="93"/>
        <v>4886.7725635968809</v>
      </c>
      <c r="K265" s="7">
        <f t="shared" si="94"/>
        <v>10128.488176332146</v>
      </c>
      <c r="L265" s="7">
        <f t="shared" si="95"/>
        <v>1391.3522873331403</v>
      </c>
      <c r="M265" s="7">
        <f t="shared" si="96"/>
        <v>849.25597223814214</v>
      </c>
      <c r="N265" s="7">
        <f t="shared" si="97"/>
        <v>117.49595766102094</v>
      </c>
      <c r="O265" s="7">
        <f t="shared" si="98"/>
        <v>4879.9922413711047</v>
      </c>
      <c r="P265" s="7">
        <f t="shared" si="99"/>
        <v>2625.6629778163961</v>
      </c>
      <c r="Q265" s="7">
        <f t="shared" si="100"/>
        <v>3908.77393962924</v>
      </c>
      <c r="R265" s="5"/>
      <c r="S265" s="5"/>
      <c r="T265">
        <f t="shared" si="52"/>
        <v>1.3487780896545836</v>
      </c>
      <c r="U265">
        <f t="shared" si="53"/>
        <v>1.1624149246817672</v>
      </c>
      <c r="V265">
        <f t="shared" si="54"/>
        <v>1.0850115831473575</v>
      </c>
      <c r="W265">
        <f t="shared" si="55"/>
        <v>1.1120735182643626</v>
      </c>
      <c r="X265">
        <f t="shared" si="56"/>
        <v>1.320970513976824</v>
      </c>
      <c r="Y265">
        <f t="shared" si="57"/>
        <v>1.0760020666627226</v>
      </c>
      <c r="Z265">
        <f t="shared" si="58"/>
        <v>1.2566736940612462</v>
      </c>
      <c r="AA265">
        <f t="shared" si="59"/>
        <v>1.1489833322067526</v>
      </c>
      <c r="AB265">
        <f t="shared" si="60"/>
        <v>1.2577327399023694</v>
      </c>
      <c r="AC265">
        <f t="shared" si="61"/>
        <v>1.1400054970926923</v>
      </c>
      <c r="AD265">
        <f t="shared" si="62"/>
        <v>1.04657662160434</v>
      </c>
      <c r="AE265">
        <f t="shared" si="63"/>
        <v>1.2589251299390032</v>
      </c>
      <c r="AF265">
        <f t="shared" si="64"/>
        <v>0.96781291754187981</v>
      </c>
      <c r="AG265">
        <f t="shared" si="65"/>
        <v>1.1343783141884758</v>
      </c>
      <c r="AH265">
        <f t="shared" si="66"/>
        <v>1.2855904708707147</v>
      </c>
      <c r="AI265">
        <f t="shared" si="67"/>
        <v>1.2804797097501026</v>
      </c>
      <c r="AJ265" s="5"/>
      <c r="AK265" s="5"/>
      <c r="AL265" s="5"/>
      <c r="AM265" s="5"/>
      <c r="AN265" s="5"/>
      <c r="AO265" s="5"/>
      <c r="AP265" s="5"/>
    </row>
    <row r="266" spans="1:42" x14ac:dyDescent="0.25">
      <c r="A266" s="3">
        <f t="shared" si="101"/>
        <v>42767</v>
      </c>
      <c r="B266" s="7">
        <f t="shared" si="85"/>
        <v>4575.8479644679901</v>
      </c>
      <c r="C266" s="7">
        <f t="shared" si="86"/>
        <v>3672.8733479050006</v>
      </c>
      <c r="D266" s="7">
        <f t="shared" si="87"/>
        <v>4857.6623361901147</v>
      </c>
      <c r="E266" s="7">
        <f t="shared" si="88"/>
        <v>7064.3982601347461</v>
      </c>
      <c r="F266" s="7">
        <f t="shared" si="89"/>
        <v>609.56081971834647</v>
      </c>
      <c r="G266" s="7">
        <f t="shared" si="90"/>
        <v>3851.6529747403065</v>
      </c>
      <c r="H266" s="7">
        <f t="shared" si="91"/>
        <v>2337.0585587337719</v>
      </c>
      <c r="I266" s="7">
        <f t="shared" si="92"/>
        <v>690.29691034855898</v>
      </c>
      <c r="J266" s="7">
        <f t="shared" si="93"/>
        <v>2778.0061894880419</v>
      </c>
      <c r="K266" s="7">
        <f t="shared" si="94"/>
        <v>11343.368264186092</v>
      </c>
      <c r="L266" s="7">
        <f t="shared" si="95"/>
        <v>1090.8944105675198</v>
      </c>
      <c r="M266" s="7">
        <f t="shared" si="96"/>
        <v>3257.9759910676576</v>
      </c>
      <c r="N266" s="7">
        <f t="shared" si="97"/>
        <v>198.56122404427867</v>
      </c>
      <c r="O266" s="7">
        <f t="shared" si="98"/>
        <v>5984.8273756997742</v>
      </c>
      <c r="P266" s="7">
        <f t="shared" si="99"/>
        <v>3327.4849097241304</v>
      </c>
      <c r="Q266" s="7">
        <f t="shared" si="100"/>
        <v>5780.5812833976261</v>
      </c>
      <c r="R266" s="5"/>
      <c r="S266" s="5"/>
      <c r="T266">
        <f t="shared" si="52"/>
        <v>1.3485965390245167</v>
      </c>
      <c r="U266">
        <f t="shared" si="53"/>
        <v>1.1623673962888688</v>
      </c>
      <c r="V266">
        <f t="shared" si="54"/>
        <v>1.085013628818106</v>
      </c>
      <c r="W266">
        <f t="shared" si="55"/>
        <v>1.1121022367559292</v>
      </c>
      <c r="X266">
        <f t="shared" si="56"/>
        <v>1.3211564624850429</v>
      </c>
      <c r="Y266">
        <f t="shared" si="57"/>
        <v>1.0761420327784879</v>
      </c>
      <c r="Z266">
        <f t="shared" si="58"/>
        <v>1.2565520379906927</v>
      </c>
      <c r="AA266">
        <f t="shared" si="59"/>
        <v>1.1488014077817474</v>
      </c>
      <c r="AB266">
        <f t="shared" si="60"/>
        <v>1.2577722428039857</v>
      </c>
      <c r="AC266">
        <f t="shared" si="61"/>
        <v>1.1399661069505016</v>
      </c>
      <c r="AD266">
        <f t="shared" si="62"/>
        <v>1.0465927726098523</v>
      </c>
      <c r="AE266">
        <f t="shared" si="63"/>
        <v>1.2587070545724441</v>
      </c>
      <c r="AF266">
        <f t="shared" si="64"/>
        <v>0.96804928389467382</v>
      </c>
      <c r="AG266">
        <f t="shared" si="65"/>
        <v>1.1343148551383766</v>
      </c>
      <c r="AH266">
        <f t="shared" si="66"/>
        <v>1.2856453897115385</v>
      </c>
      <c r="AI266">
        <f t="shared" si="67"/>
        <v>1.2803466035871707</v>
      </c>
      <c r="AJ266" s="5"/>
      <c r="AK266" s="5"/>
      <c r="AL266" s="5"/>
      <c r="AM266" s="5"/>
      <c r="AN266" s="5"/>
      <c r="AO266" s="5"/>
      <c r="AP266" s="5"/>
    </row>
    <row r="267" spans="1:42" x14ac:dyDescent="0.25">
      <c r="A267" s="3">
        <f t="shared" si="101"/>
        <v>42768</v>
      </c>
      <c r="B267" s="7">
        <f t="shared" si="85"/>
        <v>9582.3969345743626</v>
      </c>
      <c r="C267" s="7">
        <f t="shared" si="86"/>
        <v>3928.4997553819821</v>
      </c>
      <c r="D267" s="7">
        <f t="shared" si="87"/>
        <v>7117.9732179263456</v>
      </c>
      <c r="E267" s="7">
        <f t="shared" si="88"/>
        <v>10081.455562233596</v>
      </c>
      <c r="F267" s="7">
        <f t="shared" si="89"/>
        <v>1281.1186911157524</v>
      </c>
      <c r="G267" s="7">
        <f t="shared" si="90"/>
        <v>1824.8069239140605</v>
      </c>
      <c r="H267" s="7">
        <f t="shared" si="91"/>
        <v>2186.0083151528561</v>
      </c>
      <c r="I267" s="7">
        <f t="shared" si="92"/>
        <v>715.48329520909533</v>
      </c>
      <c r="J267" s="7">
        <f t="shared" si="93"/>
        <v>9045.0393704418566</v>
      </c>
      <c r="K267" s="7">
        <f t="shared" si="94"/>
        <v>14681.173505056724</v>
      </c>
      <c r="L267" s="7">
        <f t="shared" si="95"/>
        <v>1672.877354963003</v>
      </c>
      <c r="M267" s="7">
        <f t="shared" si="96"/>
        <v>2774.0015570078249</v>
      </c>
      <c r="N267" s="7">
        <f t="shared" si="97"/>
        <v>302.00500728208596</v>
      </c>
      <c r="O267" s="7">
        <f t="shared" si="98"/>
        <v>8334.3876659034722</v>
      </c>
      <c r="P267" s="7">
        <f t="shared" si="99"/>
        <v>4392.2039002428673</v>
      </c>
      <c r="Q267" s="7">
        <f t="shared" si="100"/>
        <v>5854.1697137390011</v>
      </c>
      <c r="R267" s="5"/>
      <c r="S267" s="5"/>
      <c r="T267">
        <f t="shared" si="52"/>
        <v>1.3484798445957</v>
      </c>
      <c r="U267">
        <f t="shared" si="53"/>
        <v>1.1623026343576577</v>
      </c>
      <c r="V267">
        <f t="shared" si="54"/>
        <v>1.0849689601115238</v>
      </c>
      <c r="W267">
        <f t="shared" si="55"/>
        <v>1.1122504277343284</v>
      </c>
      <c r="X267">
        <f t="shared" si="56"/>
        <v>1.3216678401713124</v>
      </c>
      <c r="Y267">
        <f t="shared" si="57"/>
        <v>1.0760996715288687</v>
      </c>
      <c r="Z267">
        <f t="shared" si="58"/>
        <v>1.2564965979268063</v>
      </c>
      <c r="AA267">
        <f t="shared" si="59"/>
        <v>1.1486392984846798</v>
      </c>
      <c r="AB267">
        <f t="shared" si="60"/>
        <v>1.2579342211913098</v>
      </c>
      <c r="AC267">
        <f t="shared" si="61"/>
        <v>1.1399187257693335</v>
      </c>
      <c r="AD267">
        <f t="shared" si="62"/>
        <v>1.0465648653862685</v>
      </c>
      <c r="AE267">
        <f t="shared" si="63"/>
        <v>1.2585051189953069</v>
      </c>
      <c r="AF267">
        <f t="shared" si="64"/>
        <v>0.9682573835580196</v>
      </c>
      <c r="AG267">
        <f t="shared" si="65"/>
        <v>1.1341633964258089</v>
      </c>
      <c r="AH267">
        <f t="shared" si="66"/>
        <v>1.2857356677868235</v>
      </c>
      <c r="AI267">
        <f t="shared" si="67"/>
        <v>1.2802289989570923</v>
      </c>
      <c r="AJ267" s="5"/>
      <c r="AK267" s="5"/>
      <c r="AL267" s="5"/>
      <c r="AM267" s="5"/>
      <c r="AN267" s="5"/>
      <c r="AO267" s="5"/>
      <c r="AP267" s="5"/>
    </row>
    <row r="268" spans="1:42" x14ac:dyDescent="0.25">
      <c r="A268" s="3">
        <f t="shared" si="101"/>
        <v>42769</v>
      </c>
      <c r="B268" s="7">
        <f t="shared" si="85"/>
        <v>9819.7404572742416</v>
      </c>
      <c r="C268" s="7">
        <f t="shared" si="86"/>
        <v>4094.2059446281523</v>
      </c>
      <c r="D268" s="7">
        <f t="shared" si="87"/>
        <v>7868.2026137974226</v>
      </c>
      <c r="E268" s="7">
        <f t="shared" si="88"/>
        <v>10862.125009852407</v>
      </c>
      <c r="F268" s="7">
        <f t="shared" si="89"/>
        <v>1141.7569607302112</v>
      </c>
      <c r="G268" s="7">
        <f t="shared" si="90"/>
        <v>2642.5428744271589</v>
      </c>
      <c r="H268" s="7">
        <f t="shared" si="91"/>
        <v>2355.0790114411352</v>
      </c>
      <c r="I268" s="7">
        <f t="shared" si="92"/>
        <v>815.19835056279783</v>
      </c>
      <c r="J268" s="7">
        <f t="shared" si="93"/>
        <v>11210.306602792534</v>
      </c>
      <c r="K268" s="7">
        <f t="shared" si="94"/>
        <v>16537.284675620896</v>
      </c>
      <c r="L268" s="7">
        <f t="shared" si="95"/>
        <v>1576.8659264451512</v>
      </c>
      <c r="M268" s="7">
        <f t="shared" si="96"/>
        <v>2414.6139445843969</v>
      </c>
      <c r="N268" s="7">
        <f t="shared" si="97"/>
        <v>223.20697458838373</v>
      </c>
      <c r="O268" s="7">
        <f t="shared" si="98"/>
        <v>8121.1077652550684</v>
      </c>
      <c r="P268" s="7">
        <f t="shared" si="99"/>
        <v>3865.0974352720309</v>
      </c>
      <c r="Q268" s="7">
        <f t="shared" si="100"/>
        <v>7317.5433221278163</v>
      </c>
      <c r="R268" s="5"/>
      <c r="S268" s="5"/>
      <c r="T268">
        <f t="shared" si="52"/>
        <v>1.3484142142109961</v>
      </c>
      <c r="U268">
        <f t="shared" si="53"/>
        <v>1.1622970887030728</v>
      </c>
      <c r="V268">
        <f t="shared" si="54"/>
        <v>1.0848871331375676</v>
      </c>
      <c r="W268">
        <f t="shared" si="55"/>
        <v>1.112231948717433</v>
      </c>
      <c r="X268">
        <f t="shared" si="56"/>
        <v>1.3219839399292164</v>
      </c>
      <c r="Y268">
        <f t="shared" si="57"/>
        <v>1.0760521648429251</v>
      </c>
      <c r="Z268">
        <f t="shared" si="58"/>
        <v>1.2566193705609172</v>
      </c>
      <c r="AA268">
        <f t="shared" si="59"/>
        <v>1.1484561106014117</v>
      </c>
      <c r="AB268">
        <f t="shared" si="60"/>
        <v>1.2579714431755444</v>
      </c>
      <c r="AC268">
        <f t="shared" si="61"/>
        <v>1.1398691957210492</v>
      </c>
      <c r="AD268">
        <f t="shared" si="62"/>
        <v>1.0465207399900656</v>
      </c>
      <c r="AE268">
        <f t="shared" si="63"/>
        <v>1.2584658450076329</v>
      </c>
      <c r="AF268">
        <f t="shared" si="64"/>
        <v>0.96835974516292456</v>
      </c>
      <c r="AG268">
        <f t="shared" si="65"/>
        <v>1.1339808582601405</v>
      </c>
      <c r="AH268">
        <f t="shared" si="66"/>
        <v>1.2858727292353043</v>
      </c>
      <c r="AI268">
        <f t="shared" si="67"/>
        <v>1.2801922584524632</v>
      </c>
      <c r="AJ268" s="5"/>
      <c r="AK268" s="5"/>
      <c r="AL268" s="5"/>
      <c r="AM268" s="5"/>
      <c r="AN268" s="5"/>
      <c r="AO268" s="5"/>
      <c r="AP268" s="5"/>
    </row>
    <row r="269" spans="1:42" x14ac:dyDescent="0.25">
      <c r="A269" s="3">
        <f t="shared" si="101"/>
        <v>42770</v>
      </c>
      <c r="B269" s="7">
        <f t="shared" si="85"/>
        <v>10703.999012725537</v>
      </c>
      <c r="C269" s="7">
        <f t="shared" si="86"/>
        <v>4418.0014468580284</v>
      </c>
      <c r="D269" s="7">
        <f t="shared" si="87"/>
        <v>7840.7869521134789</v>
      </c>
      <c r="E269" s="7">
        <f t="shared" si="88"/>
        <v>11250.384930651175</v>
      </c>
      <c r="F269" s="7">
        <f t="shared" si="89"/>
        <v>754.78023089820044</v>
      </c>
      <c r="G269" s="7">
        <f t="shared" si="90"/>
        <v>5909.7185714128891</v>
      </c>
      <c r="H269" s="7">
        <f t="shared" si="91"/>
        <v>2641.3528509568737</v>
      </c>
      <c r="I269" s="7">
        <f t="shared" si="92"/>
        <v>727.36047613402832</v>
      </c>
      <c r="J269" s="7">
        <f t="shared" si="93"/>
        <v>7632.9467405870273</v>
      </c>
      <c r="K269" s="7">
        <f t="shared" si="94"/>
        <v>15178.205852103227</v>
      </c>
      <c r="L269" s="7">
        <f t="shared" si="95"/>
        <v>1759.8366740045885</v>
      </c>
      <c r="M269" s="7">
        <f t="shared" si="96"/>
        <v>2264.3486668489745</v>
      </c>
      <c r="N269" s="7">
        <f t="shared" si="97"/>
        <v>178.6363420555615</v>
      </c>
      <c r="O269" s="7">
        <f t="shared" si="98"/>
        <v>8271.610565273766</v>
      </c>
      <c r="P269" s="7">
        <f t="shared" si="99"/>
        <v>5215.2418944396904</v>
      </c>
      <c r="Q269" s="7">
        <f t="shared" si="100"/>
        <v>6262.6984678331964</v>
      </c>
      <c r="R269" s="5"/>
      <c r="S269" s="5"/>
      <c r="T269">
        <f t="shared" si="52"/>
        <v>1.3484644860214032</v>
      </c>
      <c r="U269">
        <f t="shared" si="53"/>
        <v>1.1623025647991845</v>
      </c>
      <c r="V269">
        <f t="shared" si="54"/>
        <v>1.0848245986999672</v>
      </c>
      <c r="W269">
        <f t="shared" si="55"/>
        <v>1.1122042131142724</v>
      </c>
      <c r="X269">
        <f t="shared" si="56"/>
        <v>1.3221864765023843</v>
      </c>
      <c r="Y269">
        <f t="shared" si="57"/>
        <v>1.0758740847496304</v>
      </c>
      <c r="Z269">
        <f t="shared" si="58"/>
        <v>1.2566571081093951</v>
      </c>
      <c r="AA269">
        <f t="shared" si="59"/>
        <v>1.148321013097142</v>
      </c>
      <c r="AB269">
        <f t="shared" si="60"/>
        <v>1.258026023703763</v>
      </c>
      <c r="AC269">
        <f t="shared" si="61"/>
        <v>1.1398292767387981</v>
      </c>
      <c r="AD269">
        <f t="shared" si="62"/>
        <v>1.0464671911541772</v>
      </c>
      <c r="AE269">
        <f t="shared" si="63"/>
        <v>1.2584897540723528</v>
      </c>
      <c r="AF269">
        <f t="shared" si="64"/>
        <v>0.96838333877788974</v>
      </c>
      <c r="AG269">
        <f t="shared" si="65"/>
        <v>1.1338633753249334</v>
      </c>
      <c r="AH269">
        <f t="shared" si="66"/>
        <v>1.285968569274315</v>
      </c>
      <c r="AI269">
        <f t="shared" si="67"/>
        <v>1.2801284234078718</v>
      </c>
      <c r="AJ269" s="5"/>
      <c r="AK269" s="5"/>
      <c r="AL269" s="5"/>
      <c r="AM269" s="5"/>
      <c r="AN269" s="5"/>
      <c r="AO269" s="5"/>
      <c r="AP269" s="5"/>
    </row>
    <row r="270" spans="1:42" x14ac:dyDescent="0.25">
      <c r="A270" s="3">
        <f t="shared" si="101"/>
        <v>42771</v>
      </c>
      <c r="B270" s="7">
        <f t="shared" si="85"/>
        <v>10668.54288885148</v>
      </c>
      <c r="C270" s="7">
        <f t="shared" si="86"/>
        <v>3767.2986021021152</v>
      </c>
      <c r="D270" s="7">
        <f t="shared" si="87"/>
        <v>6303.383907950385</v>
      </c>
      <c r="E270" s="7">
        <f t="shared" si="88"/>
        <v>8302.2102778024837</v>
      </c>
      <c r="F270" s="7">
        <f t="shared" si="89"/>
        <v>592.56247477800673</v>
      </c>
      <c r="G270" s="7">
        <f t="shared" si="90"/>
        <v>3516.0254103826737</v>
      </c>
      <c r="H270" s="7">
        <f t="shared" si="91"/>
        <v>2588.2393393736365</v>
      </c>
      <c r="I270" s="7">
        <f t="shared" si="92"/>
        <v>550.84764319764179</v>
      </c>
      <c r="J270" s="7">
        <f t="shared" si="93"/>
        <v>5143.5982611075206</v>
      </c>
      <c r="K270" s="7">
        <f t="shared" si="94"/>
        <v>10828.785942592131</v>
      </c>
      <c r="L270" s="7">
        <f t="shared" si="95"/>
        <v>872.41580621319201</v>
      </c>
      <c r="M270" s="7">
        <f t="shared" si="96"/>
        <v>2175.8141795199263</v>
      </c>
      <c r="N270" s="7">
        <f t="shared" si="97"/>
        <v>254.25446972594705</v>
      </c>
      <c r="O270" s="7">
        <f t="shared" si="98"/>
        <v>6287.9304274080587</v>
      </c>
      <c r="P270" s="7">
        <f t="shared" si="99"/>
        <v>3852.2573226968216</v>
      </c>
      <c r="Q270" s="7">
        <f t="shared" si="100"/>
        <v>4911.0953642044915</v>
      </c>
      <c r="R270" s="5"/>
      <c r="S270" s="5"/>
      <c r="T270">
        <f t="shared" si="52"/>
        <v>1.3485172592300729</v>
      </c>
      <c r="U270">
        <f t="shared" si="53"/>
        <v>1.1623042846369116</v>
      </c>
      <c r="V270">
        <f t="shared" si="54"/>
        <v>1.0847973748922348</v>
      </c>
      <c r="W270">
        <f t="shared" si="55"/>
        <v>1.1121819397407742</v>
      </c>
      <c r="X270">
        <f t="shared" si="56"/>
        <v>1.3223078255176162</v>
      </c>
      <c r="Y270">
        <f t="shared" si="57"/>
        <v>1.075764821466068</v>
      </c>
      <c r="Z270">
        <f t="shared" si="58"/>
        <v>1.2566876683716761</v>
      </c>
      <c r="AA270">
        <f t="shared" si="59"/>
        <v>1.1482966707330164</v>
      </c>
      <c r="AB270">
        <f t="shared" si="60"/>
        <v>1.2580509045399029</v>
      </c>
      <c r="AC270">
        <f t="shared" si="61"/>
        <v>1.1398148345970924</v>
      </c>
      <c r="AD270">
        <f t="shared" si="62"/>
        <v>1.046445913483635</v>
      </c>
      <c r="AE270">
        <f t="shared" si="63"/>
        <v>1.2585443091960564</v>
      </c>
      <c r="AF270">
        <f t="shared" si="64"/>
        <v>0.96828163263871458</v>
      </c>
      <c r="AG270">
        <f t="shared" si="65"/>
        <v>1.1338010072311542</v>
      </c>
      <c r="AH270">
        <f t="shared" si="66"/>
        <v>1.2859772602494881</v>
      </c>
      <c r="AI270">
        <f t="shared" si="67"/>
        <v>1.2801138270467141</v>
      </c>
      <c r="AJ270" s="5"/>
      <c r="AK270" s="5"/>
      <c r="AL270" s="5"/>
      <c r="AM270" s="5"/>
      <c r="AN270" s="5"/>
      <c r="AO270" s="5"/>
      <c r="AP270" s="5"/>
    </row>
    <row r="271" spans="1:42" x14ac:dyDescent="0.25">
      <c r="A271" s="3">
        <f t="shared" si="101"/>
        <v>42772</v>
      </c>
      <c r="B271" s="7">
        <f t="shared" si="85"/>
        <v>5705.8606632492492</v>
      </c>
      <c r="C271" s="7">
        <f t="shared" si="86"/>
        <v>1487.6727969792755</v>
      </c>
      <c r="D271" s="7">
        <f t="shared" si="87"/>
        <v>4239.6215300689619</v>
      </c>
      <c r="E271" s="7">
        <f t="shared" si="88"/>
        <v>5426.0732457908134</v>
      </c>
      <c r="F271" s="7">
        <f t="shared" si="89"/>
        <v>1066.3085967584047</v>
      </c>
      <c r="G271" s="7">
        <f t="shared" si="90"/>
        <v>2139.2656936622675</v>
      </c>
      <c r="H271" s="7">
        <f t="shared" si="91"/>
        <v>1524.1974555662812</v>
      </c>
      <c r="I271" s="7">
        <f t="shared" si="92"/>
        <v>362.55623899336371</v>
      </c>
      <c r="J271" s="7">
        <f t="shared" si="93"/>
        <v>5919.810849612295</v>
      </c>
      <c r="K271" s="7">
        <f t="shared" si="94"/>
        <v>8247.9764001523508</v>
      </c>
      <c r="L271" s="7">
        <f t="shared" si="95"/>
        <v>1355.438850914202</v>
      </c>
      <c r="M271" s="7">
        <f t="shared" si="96"/>
        <v>773.63179929874968</v>
      </c>
      <c r="N271" s="7">
        <f t="shared" si="97"/>
        <v>161.71459081156871</v>
      </c>
      <c r="O271" s="7">
        <f t="shared" si="98"/>
        <v>5648.3549560066385</v>
      </c>
      <c r="P271" s="7">
        <f t="shared" si="99"/>
        <v>2620.9195683383427</v>
      </c>
      <c r="Q271" s="7">
        <f t="shared" si="100"/>
        <v>3230.4695873989554</v>
      </c>
      <c r="R271" s="5"/>
      <c r="S271" s="5"/>
      <c r="T271">
        <f t="shared" si="52"/>
        <v>1.3485682672447388</v>
      </c>
      <c r="U271">
        <f t="shared" si="53"/>
        <v>1.1623044554638768</v>
      </c>
      <c r="V271">
        <f t="shared" si="54"/>
        <v>1.0847949006974598</v>
      </c>
      <c r="W271">
        <f t="shared" si="55"/>
        <v>1.1121650775942389</v>
      </c>
      <c r="X271">
        <f t="shared" si="56"/>
        <v>1.3223396663274973</v>
      </c>
      <c r="Y271">
        <f t="shared" si="57"/>
        <v>1.0757113131645955</v>
      </c>
      <c r="Z271">
        <f t="shared" si="58"/>
        <v>1.2567071545112902</v>
      </c>
      <c r="AA271">
        <f t="shared" si="59"/>
        <v>1.148350793833474</v>
      </c>
      <c r="AB271">
        <f t="shared" si="60"/>
        <v>1.2580527501780043</v>
      </c>
      <c r="AC271">
        <f t="shared" si="61"/>
        <v>1.1398161302246133</v>
      </c>
      <c r="AD271">
        <f t="shared" si="62"/>
        <v>1.0464460248790084</v>
      </c>
      <c r="AE271">
        <f t="shared" si="63"/>
        <v>1.2586059761519601</v>
      </c>
      <c r="AF271">
        <f t="shared" si="64"/>
        <v>0.96813624496492534</v>
      </c>
      <c r="AG271">
        <f t="shared" si="65"/>
        <v>1.1337868294990443</v>
      </c>
      <c r="AH271">
        <f t="shared" si="66"/>
        <v>1.2859444856577202</v>
      </c>
      <c r="AI271">
        <f t="shared" si="67"/>
        <v>1.2801403787576739</v>
      </c>
      <c r="AJ271" s="5"/>
      <c r="AK271" s="5"/>
      <c r="AL271" s="5"/>
      <c r="AM271" s="5"/>
      <c r="AN271" s="5"/>
      <c r="AO271" s="5"/>
      <c r="AP271" s="5"/>
    </row>
    <row r="272" spans="1:42" x14ac:dyDescent="0.25">
      <c r="A272" s="3">
        <f t="shared" si="101"/>
        <v>42773</v>
      </c>
      <c r="B272" s="7">
        <f t="shared" si="85"/>
        <v>6553.2061638484229</v>
      </c>
      <c r="C272" s="7">
        <f t="shared" si="86"/>
        <v>2738.621775487185</v>
      </c>
      <c r="D272" s="7">
        <f t="shared" si="87"/>
        <v>3998.3832442632538</v>
      </c>
      <c r="E272" s="7">
        <f t="shared" si="88"/>
        <v>6337.7233032914382</v>
      </c>
      <c r="F272" s="7">
        <f t="shared" si="89"/>
        <v>301.77559294215484</v>
      </c>
      <c r="G272" s="7">
        <f t="shared" si="90"/>
        <v>1119.120786489842</v>
      </c>
      <c r="H272" s="7">
        <f t="shared" si="91"/>
        <v>1501.6332218322457</v>
      </c>
      <c r="I272" s="7">
        <f t="shared" si="92"/>
        <v>279.77634391811597</v>
      </c>
      <c r="J272" s="7">
        <f t="shared" si="93"/>
        <v>6147.7538524953115</v>
      </c>
      <c r="K272" s="7">
        <f t="shared" si="94"/>
        <v>11544.747936889578</v>
      </c>
      <c r="L272" s="7">
        <f t="shared" si="95"/>
        <v>1455.9917246985872</v>
      </c>
      <c r="M272" s="7">
        <f t="shared" si="96"/>
        <v>1068.9286287223219</v>
      </c>
      <c r="N272" s="7">
        <f t="shared" si="97"/>
        <v>113.74163314392734</v>
      </c>
      <c r="O272" s="7">
        <f t="shared" si="98"/>
        <v>5532.9767496514305</v>
      </c>
      <c r="P272" s="7">
        <f t="shared" si="99"/>
        <v>3376.3565491579957</v>
      </c>
      <c r="Q272" s="7">
        <f t="shared" si="100"/>
        <v>5003.9613667705307</v>
      </c>
      <c r="R272" s="5"/>
      <c r="S272" s="5"/>
      <c r="T272">
        <f t="shared" ref="T272:T335" si="102">IF(ISERROR(B272/B265),1,B272/B265)</f>
        <v>1.3486143327480453</v>
      </c>
      <c r="U272">
        <f t="shared" ref="U272:U335" si="103">IF(ISERROR(C272/C265),1,C272/C265)</f>
        <v>1.1623104345535538</v>
      </c>
      <c r="V272">
        <f t="shared" ref="V272:V335" si="104">IF(ISERROR(D272/D265),1,D272/D265)</f>
        <v>1.0848098757626727</v>
      </c>
      <c r="W272">
        <f t="shared" ref="W272:W335" si="105">IF(ISERROR(E272/E265),1,E272/E265)</f>
        <v>1.112153211500218</v>
      </c>
      <c r="X272">
        <f t="shared" ref="X272:X335" si="106">IF(ISERROR(F272/F265),1,F272/F265)</f>
        <v>1.3223038785635848</v>
      </c>
      <c r="Y272">
        <f t="shared" ref="Y272:Y335" si="107">IF(ISERROR(G272/G265),1,G272/G265)</f>
        <v>1.0756932322879562</v>
      </c>
      <c r="Z272">
        <f t="shared" ref="Z272:Z335" si="108">IF(ISERROR(H272/H265),1,H272/H265)</f>
        <v>1.2567211646291585</v>
      </c>
      <c r="AA272">
        <f t="shared" ref="AA272:AA335" si="109">IF(ISERROR(I272/I265),1,I272/I265)</f>
        <v>1.1484426128195915</v>
      </c>
      <c r="AB272">
        <f t="shared" ref="AB272:AB335" si="110">IF(ISERROR(J272/J265),1,J272/J265)</f>
        <v>1.2580396923507102</v>
      </c>
      <c r="AC272">
        <f t="shared" ref="AC272:AC335" si="111">IF(ISERROR(K272/K265),1,K272/K265)</f>
        <v>1.1398293344377783</v>
      </c>
      <c r="AD272">
        <f t="shared" ref="AD272:AD335" si="112">IF(ISERROR(L272/L265),1,L272/L265)</f>
        <v>1.0464579948255548</v>
      </c>
      <c r="AE272">
        <f t="shared" ref="AE272:AE335" si="113">IF(ISERROR(M272/M265),1,M272/M265)</f>
        <v>1.2586648356504944</v>
      </c>
      <c r="AF272">
        <f t="shared" ref="AF272:AF335" si="114">IF(ISERROR(N272/N265),1,N272/N265)</f>
        <v>0.96804720271377398</v>
      </c>
      <c r="AG272">
        <f t="shared" ref="AG272:AG335" si="115">IF(ISERROR(O272/O265),1,O272/O265)</f>
        <v>1.1338085136169931</v>
      </c>
      <c r="AH272">
        <f t="shared" ref="AH272:AH335" si="116">IF(ISERROR(P272/P265),1,P272/P265)</f>
        <v>1.2859062940232739</v>
      </c>
      <c r="AI272">
        <f t="shared" ref="AI272:AI335" si="117">IF(ISERROR(Q272/Q265),1,Q272/Q265)</f>
        <v>1.2801869445653264</v>
      </c>
      <c r="AJ272" s="5"/>
      <c r="AK272" s="5"/>
      <c r="AL272" s="5"/>
      <c r="AM272" s="5"/>
      <c r="AN272" s="5"/>
      <c r="AO272" s="5"/>
      <c r="AP272" s="5"/>
    </row>
    <row r="273" spans="1:42" x14ac:dyDescent="0.25">
      <c r="A273" s="3">
        <f t="shared" si="101"/>
        <v>42774</v>
      </c>
      <c r="B273" s="7">
        <f t="shared" si="85"/>
        <v>6171.209058178335</v>
      </c>
      <c r="C273" s="7">
        <f t="shared" si="86"/>
        <v>4269.0621426218222</v>
      </c>
      <c r="D273" s="7">
        <f t="shared" si="87"/>
        <v>5269.7532361530584</v>
      </c>
      <c r="E273" s="7">
        <f t="shared" si="88"/>
        <v>7856.6369565755613</v>
      </c>
      <c r="F273" s="7">
        <f t="shared" si="89"/>
        <v>805.97361036315158</v>
      </c>
      <c r="G273" s="7">
        <f t="shared" si="90"/>
        <v>4143.2419982407528</v>
      </c>
      <c r="H273" s="7">
        <f t="shared" si="91"/>
        <v>2937.0434351622425</v>
      </c>
      <c r="I273" s="7">
        <f t="shared" si="92"/>
        <v>792.82817449843674</v>
      </c>
      <c r="J273" s="7">
        <f t="shared" si="93"/>
        <v>3494.779275714478</v>
      </c>
      <c r="K273" s="7">
        <f t="shared" si="94"/>
        <v>12929.727367907324</v>
      </c>
      <c r="L273" s="7">
        <f t="shared" si="95"/>
        <v>1141.5954222503999</v>
      </c>
      <c r="M273" s="7">
        <f t="shared" si="96"/>
        <v>4100.8461401582363</v>
      </c>
      <c r="N273" s="7">
        <f t="shared" si="97"/>
        <v>192.2076529425689</v>
      </c>
      <c r="O273" s="7">
        <f t="shared" si="98"/>
        <v>6785.950832657054</v>
      </c>
      <c r="P273" s="7">
        <f t="shared" si="99"/>
        <v>4278.6881010305196</v>
      </c>
      <c r="Q273" s="7">
        <f t="shared" si="100"/>
        <v>7400.4816323160294</v>
      </c>
      <c r="R273" s="5"/>
      <c r="S273" s="5"/>
      <c r="T273">
        <f t="shared" si="102"/>
        <v>1.3486481863249207</v>
      </c>
      <c r="U273">
        <f t="shared" si="103"/>
        <v>1.1623221761939835</v>
      </c>
      <c r="V273">
        <f t="shared" si="104"/>
        <v>1.0848331710693067</v>
      </c>
      <c r="W273">
        <f t="shared" si="105"/>
        <v>1.112145248224681</v>
      </c>
      <c r="X273">
        <f t="shared" si="106"/>
        <v>1.3222201694911422</v>
      </c>
      <c r="Y273">
        <f t="shared" si="107"/>
        <v>1.0757049052478842</v>
      </c>
      <c r="Z273">
        <f t="shared" si="108"/>
        <v>1.2567265052842942</v>
      </c>
      <c r="AA273">
        <f t="shared" si="109"/>
        <v>1.1485321209073724</v>
      </c>
      <c r="AB273">
        <f t="shared" si="110"/>
        <v>1.2580170947561964</v>
      </c>
      <c r="AC273">
        <f t="shared" si="111"/>
        <v>1.1398490348523527</v>
      </c>
      <c r="AD273">
        <f t="shared" si="112"/>
        <v>1.0464765528100046</v>
      </c>
      <c r="AE273">
        <f t="shared" si="113"/>
        <v>1.2587097484454959</v>
      </c>
      <c r="AF273">
        <f t="shared" si="114"/>
        <v>0.96800195439824166</v>
      </c>
      <c r="AG273">
        <f t="shared" si="115"/>
        <v>1.1338590750687456</v>
      </c>
      <c r="AH273">
        <f t="shared" si="116"/>
        <v>1.2858625109092532</v>
      </c>
      <c r="AI273">
        <f t="shared" si="117"/>
        <v>1.2802313936093088</v>
      </c>
      <c r="AJ273" s="5"/>
      <c r="AK273" s="5"/>
      <c r="AL273" s="5"/>
      <c r="AM273" s="5"/>
      <c r="AN273" s="5"/>
      <c r="AO273" s="5"/>
      <c r="AP273" s="5"/>
    </row>
    <row r="274" spans="1:42" x14ac:dyDescent="0.25">
      <c r="A274" s="3">
        <f t="shared" si="101"/>
        <v>42775</v>
      </c>
      <c r="B274" s="7">
        <f t="shared" si="85"/>
        <v>12923.438003703914</v>
      </c>
      <c r="C274" s="7">
        <f t="shared" si="86"/>
        <v>4566.2117771819094</v>
      </c>
      <c r="D274" s="7">
        <f t="shared" si="87"/>
        <v>7721.9830343012427</v>
      </c>
      <c r="E274" s="7">
        <f t="shared" si="88"/>
        <v>11211.997375312203</v>
      </c>
      <c r="F274" s="7">
        <f t="shared" si="89"/>
        <v>1693.7857413085551</v>
      </c>
      <c r="G274" s="7">
        <f t="shared" si="90"/>
        <v>1963.0075054099671</v>
      </c>
      <c r="H274" s="7">
        <f t="shared" si="91"/>
        <v>2747.2117101526842</v>
      </c>
      <c r="I274" s="7">
        <f t="shared" si="92"/>
        <v>821.80450319770205</v>
      </c>
      <c r="J274" s="7">
        <f t="shared" si="93"/>
        <v>11378.56050190496</v>
      </c>
      <c r="K274" s="7">
        <f t="shared" si="94"/>
        <v>16734.62342304835</v>
      </c>
      <c r="L274" s="7">
        <f t="shared" si="95"/>
        <v>1750.6590557119641</v>
      </c>
      <c r="M274" s="7">
        <f t="shared" si="96"/>
        <v>3491.7553191311104</v>
      </c>
      <c r="N274" s="7">
        <f t="shared" si="97"/>
        <v>292.33772911314281</v>
      </c>
      <c r="O274" s="7">
        <f t="shared" si="98"/>
        <v>9450.5344706661017</v>
      </c>
      <c r="P274" s="7">
        <f t="shared" si="99"/>
        <v>5647.5921282839054</v>
      </c>
      <c r="Q274" s="7">
        <f t="shared" si="100"/>
        <v>7494.9254821802469</v>
      </c>
      <c r="R274" s="5"/>
      <c r="S274" s="5"/>
      <c r="T274">
        <f t="shared" si="102"/>
        <v>1.3486644408430526</v>
      </c>
      <c r="U274">
        <f t="shared" si="103"/>
        <v>1.1623296580141751</v>
      </c>
      <c r="V274">
        <f t="shared" si="104"/>
        <v>1.0848569948048865</v>
      </c>
      <c r="W274">
        <f t="shared" si="105"/>
        <v>1.1121407326650092</v>
      </c>
      <c r="X274">
        <f t="shared" si="106"/>
        <v>1.3221146120609657</v>
      </c>
      <c r="Y274">
        <f t="shared" si="107"/>
        <v>1.0757343583503496</v>
      </c>
      <c r="Z274">
        <f t="shared" si="108"/>
        <v>1.256725187690142</v>
      </c>
      <c r="AA274">
        <f t="shared" si="109"/>
        <v>1.1486005455340995</v>
      </c>
      <c r="AB274">
        <f t="shared" si="110"/>
        <v>1.2579890518872456</v>
      </c>
      <c r="AC274">
        <f t="shared" si="111"/>
        <v>1.1398696035629812</v>
      </c>
      <c r="AD274">
        <f t="shared" si="112"/>
        <v>1.0464957580531546</v>
      </c>
      <c r="AE274">
        <f t="shared" si="113"/>
        <v>1.258743099948902</v>
      </c>
      <c r="AF274">
        <f t="shared" si="114"/>
        <v>0.96798967588006424</v>
      </c>
      <c r="AG274">
        <f t="shared" si="115"/>
        <v>1.13392067294024</v>
      </c>
      <c r="AH274">
        <f t="shared" si="116"/>
        <v>1.285821937358514</v>
      </c>
      <c r="AI274">
        <f t="shared" si="117"/>
        <v>1.2802713021097762</v>
      </c>
      <c r="AJ274" s="5"/>
      <c r="AK274" s="5"/>
      <c r="AL274" s="5"/>
      <c r="AM274" s="5"/>
      <c r="AN274" s="5"/>
      <c r="AO274" s="5"/>
      <c r="AP274" s="5"/>
    </row>
    <row r="275" spans="1:42" x14ac:dyDescent="0.25">
      <c r="A275" s="3">
        <f t="shared" si="101"/>
        <v>42776</v>
      </c>
      <c r="B275" s="7">
        <f t="shared" si="85"/>
        <v>13243.519881160573</v>
      </c>
      <c r="C275" s="7">
        <f t="shared" si="86"/>
        <v>4758.8173862704671</v>
      </c>
      <c r="D275" s="7">
        <f t="shared" si="87"/>
        <v>8536.0136775956689</v>
      </c>
      <c r="E275" s="7">
        <f t="shared" si="88"/>
        <v>12080.245680356913</v>
      </c>
      <c r="F275" s="7">
        <f t="shared" si="89"/>
        <v>1509.4203532157981</v>
      </c>
      <c r="G275" s="7">
        <f t="shared" si="90"/>
        <v>2842.778007634015</v>
      </c>
      <c r="H275" s="7">
        <f t="shared" si="91"/>
        <v>2959.670500882894</v>
      </c>
      <c r="I275" s="7">
        <f t="shared" si="92"/>
        <v>936.36878218837728</v>
      </c>
      <c r="J275" s="7">
        <f t="shared" si="93"/>
        <v>14102.157375824892</v>
      </c>
      <c r="K275" s="7">
        <f t="shared" si="94"/>
        <v>18850.641145469999</v>
      </c>
      <c r="L275" s="7">
        <f t="shared" si="95"/>
        <v>1650.2058333267064</v>
      </c>
      <c r="M275" s="7">
        <f t="shared" si="96"/>
        <v>3039.4179317731391</v>
      </c>
      <c r="N275" s="7">
        <f t="shared" si="97"/>
        <v>216.06317888134095</v>
      </c>
      <c r="O275" s="7">
        <f t="shared" si="98"/>
        <v>9209.1304638982292</v>
      </c>
      <c r="P275" s="7">
        <f t="shared" si="99"/>
        <v>4969.7187745476858</v>
      </c>
      <c r="Q275" s="7">
        <f t="shared" si="100"/>
        <v>9368.6231633145235</v>
      </c>
      <c r="R275" s="5"/>
      <c r="S275" s="5"/>
      <c r="T275">
        <f t="shared" si="102"/>
        <v>1.3486629243189492</v>
      </c>
      <c r="U275">
        <f t="shared" si="103"/>
        <v>1.162329753468881</v>
      </c>
      <c r="V275">
        <f t="shared" si="104"/>
        <v>1.0848746653558712</v>
      </c>
      <c r="W275">
        <f t="shared" si="105"/>
        <v>1.1121438640597139</v>
      </c>
      <c r="X275">
        <f t="shared" si="106"/>
        <v>1.3220154596215008</v>
      </c>
      <c r="Y275">
        <f t="shared" si="107"/>
        <v>1.0757736554228141</v>
      </c>
      <c r="Z275">
        <f t="shared" si="108"/>
        <v>1.2567181340857831</v>
      </c>
      <c r="AA275">
        <f t="shared" si="109"/>
        <v>1.1486392011734636</v>
      </c>
      <c r="AB275">
        <f t="shared" si="110"/>
        <v>1.2579635754397642</v>
      </c>
      <c r="AC275">
        <f t="shared" si="111"/>
        <v>1.1398873222070991</v>
      </c>
      <c r="AD275">
        <f t="shared" si="112"/>
        <v>1.0465099192338381</v>
      </c>
      <c r="AE275">
        <f t="shared" si="113"/>
        <v>1.2587593716958689</v>
      </c>
      <c r="AF275">
        <f t="shared" si="114"/>
        <v>0.96799474693738108</v>
      </c>
      <c r="AG275">
        <f t="shared" si="115"/>
        <v>1.1339746657836633</v>
      </c>
      <c r="AH275">
        <f t="shared" si="116"/>
        <v>1.2857939179476106</v>
      </c>
      <c r="AI275">
        <f t="shared" si="117"/>
        <v>1.2802962348011475</v>
      </c>
      <c r="AJ275" s="5"/>
      <c r="AK275" s="5"/>
      <c r="AL275" s="5"/>
      <c r="AM275" s="5"/>
      <c r="AN275" s="5"/>
      <c r="AO275" s="5"/>
      <c r="AP275" s="5"/>
    </row>
    <row r="276" spans="1:42" x14ac:dyDescent="0.25">
      <c r="A276" s="3">
        <f t="shared" si="101"/>
        <v>42777</v>
      </c>
      <c r="B276" s="7">
        <f t="shared" si="85"/>
        <v>14435.968880179376</v>
      </c>
      <c r="C276" s="7">
        <f t="shared" si="86"/>
        <v>5135.1728540876757</v>
      </c>
      <c r="D276" s="7">
        <f t="shared" si="87"/>
        <v>8506.3463984299306</v>
      </c>
      <c r="E276" s="7">
        <f t="shared" si="88"/>
        <v>12512.064572444757</v>
      </c>
      <c r="F276" s="7">
        <f t="shared" si="89"/>
        <v>997.77164859097957</v>
      </c>
      <c r="G276" s="7">
        <f t="shared" si="90"/>
        <v>6357.7539148533788</v>
      </c>
      <c r="H276" s="7">
        <f t="shared" si="91"/>
        <v>3319.4097146664885</v>
      </c>
      <c r="I276" s="7">
        <f t="shared" si="92"/>
        <v>835.48066885161688</v>
      </c>
      <c r="J276" s="7">
        <f t="shared" si="93"/>
        <v>9601.8443157433667</v>
      </c>
      <c r="K276" s="7">
        <f t="shared" si="94"/>
        <v>17301.609685119191</v>
      </c>
      <c r="L276" s="7">
        <f t="shared" si="95"/>
        <v>1841.6998587249336</v>
      </c>
      <c r="M276" s="7">
        <f t="shared" si="96"/>
        <v>2850.2565941692478</v>
      </c>
      <c r="N276" s="7">
        <f t="shared" si="97"/>
        <v>172.92221755816044</v>
      </c>
      <c r="O276" s="7">
        <f t="shared" si="98"/>
        <v>9380.0856346098335</v>
      </c>
      <c r="P276" s="7">
        <f t="shared" si="99"/>
        <v>6705.6660585231366</v>
      </c>
      <c r="Q276" s="7">
        <f t="shared" si="100"/>
        <v>8018.1561433051156</v>
      </c>
      <c r="R276" s="5"/>
      <c r="S276" s="5"/>
      <c r="T276">
        <f t="shared" si="102"/>
        <v>1.3486519256043519</v>
      </c>
      <c r="U276">
        <f t="shared" si="103"/>
        <v>1.1623293735541171</v>
      </c>
      <c r="V276">
        <f t="shared" si="104"/>
        <v>1.0848842661305891</v>
      </c>
      <c r="W276">
        <f t="shared" si="105"/>
        <v>1.1121454643170645</v>
      </c>
      <c r="X276">
        <f t="shared" si="106"/>
        <v>1.321936648239469</v>
      </c>
      <c r="Y276">
        <f t="shared" si="107"/>
        <v>1.0758133129397689</v>
      </c>
      <c r="Z276">
        <f t="shared" si="108"/>
        <v>1.2567081726562876</v>
      </c>
      <c r="AA276">
        <f t="shared" si="109"/>
        <v>1.148647329990014</v>
      </c>
      <c r="AB276">
        <f t="shared" si="110"/>
        <v>1.2579472439768284</v>
      </c>
      <c r="AC276">
        <f t="shared" si="111"/>
        <v>1.1398982102171007</v>
      </c>
      <c r="AD276">
        <f t="shared" si="112"/>
        <v>1.046517489906641</v>
      </c>
      <c r="AE276">
        <f t="shared" si="113"/>
        <v>1.2587534048524478</v>
      </c>
      <c r="AF276">
        <f t="shared" si="114"/>
        <v>0.96801253075578664</v>
      </c>
      <c r="AG276">
        <f t="shared" si="115"/>
        <v>1.1340095813975715</v>
      </c>
      <c r="AH276">
        <f t="shared" si="116"/>
        <v>1.2857823652767639</v>
      </c>
      <c r="AI276">
        <f t="shared" si="117"/>
        <v>1.280303719632742</v>
      </c>
      <c r="AJ276" s="5"/>
      <c r="AK276" s="5"/>
      <c r="AL276" s="5"/>
      <c r="AM276" s="5"/>
      <c r="AN276" s="5"/>
      <c r="AO276" s="5"/>
      <c r="AP276" s="5"/>
    </row>
    <row r="277" spans="1:42" x14ac:dyDescent="0.25">
      <c r="A277" s="3">
        <f t="shared" si="101"/>
        <v>42778</v>
      </c>
      <c r="B277" s="7">
        <f t="shared" si="85"/>
        <v>14387.95884212961</v>
      </c>
      <c r="C277" s="7">
        <f t="shared" si="86"/>
        <v>4378.8411192339408</v>
      </c>
      <c r="D277" s="7">
        <f t="shared" si="87"/>
        <v>6838.4643546960306</v>
      </c>
      <c r="E277" s="7">
        <f t="shared" si="88"/>
        <v>9233.294531345884</v>
      </c>
      <c r="F277" s="7">
        <f t="shared" si="89"/>
        <v>783.30322814838439</v>
      </c>
      <c r="G277" s="7">
        <f t="shared" si="90"/>
        <v>3782.6790344443093</v>
      </c>
      <c r="H277" s="7">
        <f t="shared" si="91"/>
        <v>3252.6203066075132</v>
      </c>
      <c r="I277" s="7">
        <f t="shared" si="92"/>
        <v>632.72131801142893</v>
      </c>
      <c r="J277" s="7">
        <f t="shared" si="93"/>
        <v>6470.3514455476952</v>
      </c>
      <c r="K277" s="7">
        <f t="shared" si="94"/>
        <v>12343.702706678667</v>
      </c>
      <c r="L277" s="7">
        <f t="shared" si="95"/>
        <v>912.99687679146916</v>
      </c>
      <c r="M277" s="7">
        <f t="shared" si="96"/>
        <v>2738.7556006829373</v>
      </c>
      <c r="N277" s="7">
        <f t="shared" si="97"/>
        <v>246.12883524254511</v>
      </c>
      <c r="O277" s="7">
        <f t="shared" si="98"/>
        <v>7130.6438055163399</v>
      </c>
      <c r="P277" s="7">
        <f t="shared" si="99"/>
        <v>4953.1814990732801</v>
      </c>
      <c r="Q277" s="7">
        <f t="shared" si="100"/>
        <v>6287.6429811766366</v>
      </c>
      <c r="R277" s="5"/>
      <c r="S277" s="5"/>
      <c r="T277">
        <f t="shared" si="102"/>
        <v>1.3486339223667445</v>
      </c>
      <c r="U277">
        <f t="shared" si="103"/>
        <v>1.16232918643364</v>
      </c>
      <c r="V277">
        <f t="shared" si="104"/>
        <v>1.0848878086055895</v>
      </c>
      <c r="W277">
        <f t="shared" si="105"/>
        <v>1.1121489606247181</v>
      </c>
      <c r="X277">
        <f t="shared" si="106"/>
        <v>1.3218913810595843</v>
      </c>
      <c r="Y277">
        <f t="shared" si="107"/>
        <v>1.0758395042522215</v>
      </c>
      <c r="Z277">
        <f t="shared" si="108"/>
        <v>1.2566922452367404</v>
      </c>
      <c r="AA277">
        <f t="shared" si="109"/>
        <v>1.1486321595904718</v>
      </c>
      <c r="AB277">
        <f t="shared" si="110"/>
        <v>1.2579426147007247</v>
      </c>
      <c r="AC277">
        <f t="shared" si="111"/>
        <v>1.1398971936575102</v>
      </c>
      <c r="AD277">
        <f t="shared" si="112"/>
        <v>1.0465157443151143</v>
      </c>
      <c r="AE277">
        <f t="shared" si="113"/>
        <v>1.2587267913141456</v>
      </c>
      <c r="AF277">
        <f t="shared" si="114"/>
        <v>0.96804133082828281</v>
      </c>
      <c r="AG277">
        <f t="shared" si="115"/>
        <v>1.1340207859862812</v>
      </c>
      <c r="AH277">
        <f t="shared" si="116"/>
        <v>1.2857867697181098</v>
      </c>
      <c r="AI277">
        <f t="shared" si="117"/>
        <v>1.2802933999216122</v>
      </c>
      <c r="AJ277" s="5"/>
      <c r="AK277" s="5"/>
      <c r="AL277" s="5"/>
      <c r="AM277" s="5"/>
      <c r="AN277" s="5"/>
      <c r="AO277" s="5"/>
      <c r="AP277" s="5"/>
    </row>
    <row r="278" spans="1:42" x14ac:dyDescent="0.25">
      <c r="A278" s="3">
        <f t="shared" si="101"/>
        <v>42779</v>
      </c>
      <c r="B278" s="7">
        <f t="shared" si="85"/>
        <v>7694.998595631705</v>
      </c>
      <c r="C278" s="7">
        <f t="shared" si="86"/>
        <v>1729.1672236922532</v>
      </c>
      <c r="D278" s="7">
        <f t="shared" si="87"/>
        <v>4599.5089120828407</v>
      </c>
      <c r="E278" s="7">
        <f t="shared" si="88"/>
        <v>6034.631152379724</v>
      </c>
      <c r="F278" s="7">
        <f t="shared" si="89"/>
        <v>1409.5410529617566</v>
      </c>
      <c r="G278" s="7">
        <f t="shared" si="90"/>
        <v>2301.5425250183116</v>
      </c>
      <c r="H278" s="7">
        <f t="shared" si="91"/>
        <v>1915.4258126608679</v>
      </c>
      <c r="I278" s="7">
        <f t="shared" si="92"/>
        <v>416.43273802562641</v>
      </c>
      <c r="J278" s="7">
        <f t="shared" si="93"/>
        <v>7446.7950886728222</v>
      </c>
      <c r="K278" s="7">
        <f t="shared" si="94"/>
        <v>9401.7911660429581</v>
      </c>
      <c r="L278" s="7">
        <f t="shared" si="95"/>
        <v>1418.4818749267461</v>
      </c>
      <c r="M278" s="7">
        <f t="shared" si="96"/>
        <v>973.76555198068411</v>
      </c>
      <c r="N278" s="7">
        <f t="shared" si="97"/>
        <v>156.55163037119482</v>
      </c>
      <c r="O278" s="7">
        <f t="shared" si="98"/>
        <v>6405.3062392470983</v>
      </c>
      <c r="P278" s="7">
        <f t="shared" si="99"/>
        <v>3369.9851034817939</v>
      </c>
      <c r="Q278" s="7">
        <f t="shared" si="100"/>
        <v>4135.8791891485907</v>
      </c>
      <c r="R278" s="5"/>
      <c r="S278" s="5"/>
      <c r="T278">
        <f t="shared" si="102"/>
        <v>1.3486131277607689</v>
      </c>
      <c r="U278">
        <f t="shared" si="103"/>
        <v>1.1623303371570233</v>
      </c>
      <c r="V278">
        <f t="shared" si="104"/>
        <v>1.0848866766671093</v>
      </c>
      <c r="W278">
        <f t="shared" si="105"/>
        <v>1.1121543847682096</v>
      </c>
      <c r="X278">
        <f t="shared" si="106"/>
        <v>1.3218884826088657</v>
      </c>
      <c r="Y278">
        <f t="shared" si="107"/>
        <v>1.0758563238950642</v>
      </c>
      <c r="Z278">
        <f t="shared" si="108"/>
        <v>1.2566782641355576</v>
      </c>
      <c r="AA278">
        <f t="shared" si="109"/>
        <v>1.1486017705331748</v>
      </c>
      <c r="AB278">
        <f t="shared" si="110"/>
        <v>1.2579447684820089</v>
      </c>
      <c r="AC278">
        <f t="shared" si="111"/>
        <v>1.1398906483133602</v>
      </c>
      <c r="AD278">
        <f t="shared" si="112"/>
        <v>1.0465111531737661</v>
      </c>
      <c r="AE278">
        <f t="shared" si="113"/>
        <v>1.2586938035165354</v>
      </c>
      <c r="AF278">
        <f t="shared" si="114"/>
        <v>0.96807362641513395</v>
      </c>
      <c r="AG278">
        <f t="shared" si="115"/>
        <v>1.134012697349251</v>
      </c>
      <c r="AH278">
        <f t="shared" si="116"/>
        <v>1.2858025649441647</v>
      </c>
      <c r="AI278">
        <f t="shared" si="117"/>
        <v>1.2802718234158132</v>
      </c>
      <c r="AJ278" s="5"/>
      <c r="AK278" s="5"/>
      <c r="AL278" s="5"/>
      <c r="AM278" s="5"/>
      <c r="AN278" s="5"/>
      <c r="AO278" s="5"/>
      <c r="AP278" s="5"/>
    </row>
    <row r="279" spans="1:42" x14ac:dyDescent="0.25">
      <c r="A279" s="3">
        <f t="shared" si="101"/>
        <v>42780</v>
      </c>
      <c r="B279" s="7">
        <f t="shared" si="85"/>
        <v>8837.6105626579101</v>
      </c>
      <c r="C279" s="7">
        <f t="shared" si="86"/>
        <v>3183.1733024583718</v>
      </c>
      <c r="D279" s="7">
        <f t="shared" si="87"/>
        <v>4337.7693378066979</v>
      </c>
      <c r="E279" s="7">
        <f t="shared" si="88"/>
        <v>7048.5629049341278</v>
      </c>
      <c r="F279" s="7">
        <f t="shared" si="89"/>
        <v>398.92541971392706</v>
      </c>
      <c r="G279" s="7">
        <f t="shared" si="90"/>
        <v>1204.0190038131805</v>
      </c>
      <c r="H279" s="7">
        <f t="shared" si="91"/>
        <v>1887.0556302091247</v>
      </c>
      <c r="I279" s="7">
        <f t="shared" si="92"/>
        <v>321.34200324900684</v>
      </c>
      <c r="J279" s="7">
        <f t="shared" si="93"/>
        <v>7733.604006467368</v>
      </c>
      <c r="K279" s="7">
        <f t="shared" si="94"/>
        <v>13159.644689713068</v>
      </c>
      <c r="L279" s="7">
        <f t="shared" si="95"/>
        <v>1523.70560894695</v>
      </c>
      <c r="M279" s="7">
        <f t="shared" si="96"/>
        <v>1345.4218494189929</v>
      </c>
      <c r="N279" s="7">
        <f t="shared" si="97"/>
        <v>110.11361313931589</v>
      </c>
      <c r="O279" s="7">
        <f t="shared" si="98"/>
        <v>6274.3539898432664</v>
      </c>
      <c r="P279" s="7">
        <f t="shared" si="99"/>
        <v>4341.3894147228521</v>
      </c>
      <c r="Q279" s="7">
        <f t="shared" si="100"/>
        <v>6406.3161848597538</v>
      </c>
      <c r="R279" s="5"/>
      <c r="S279" s="5"/>
      <c r="T279">
        <f t="shared" si="102"/>
        <v>1.3485933971392032</v>
      </c>
      <c r="U279">
        <f t="shared" si="103"/>
        <v>1.1623267334504794</v>
      </c>
      <c r="V279">
        <f t="shared" si="104"/>
        <v>1.0848808312785885</v>
      </c>
      <c r="W279">
        <f t="shared" si="105"/>
        <v>1.1121600877200684</v>
      </c>
      <c r="X279">
        <f t="shared" si="106"/>
        <v>1.321927382611072</v>
      </c>
      <c r="Y279">
        <f t="shared" si="107"/>
        <v>1.0758615319706681</v>
      </c>
      <c r="Z279">
        <f t="shared" si="108"/>
        <v>1.2566688075178563</v>
      </c>
      <c r="AA279">
        <f t="shared" si="109"/>
        <v>1.1485674548061724</v>
      </c>
      <c r="AB279">
        <f t="shared" si="110"/>
        <v>1.2579560262205969</v>
      </c>
      <c r="AC279">
        <f t="shared" si="111"/>
        <v>1.1398815081673044</v>
      </c>
      <c r="AD279">
        <f t="shared" si="112"/>
        <v>1.0465070529589586</v>
      </c>
      <c r="AE279">
        <f t="shared" si="113"/>
        <v>1.2586638745256173</v>
      </c>
      <c r="AF279">
        <f t="shared" si="114"/>
        <v>0.96810297246197785</v>
      </c>
      <c r="AG279">
        <f t="shared" si="115"/>
        <v>1.13399247344362</v>
      </c>
      <c r="AH279">
        <f t="shared" si="116"/>
        <v>1.2858207809259714</v>
      </c>
      <c r="AI279">
        <f t="shared" si="117"/>
        <v>1.2802489298582012</v>
      </c>
      <c r="AJ279" s="5"/>
      <c r="AK279" s="5"/>
      <c r="AL279" s="5"/>
      <c r="AM279" s="5"/>
      <c r="AN279" s="5"/>
      <c r="AO279" s="5"/>
      <c r="AP279" s="5"/>
    </row>
    <row r="280" spans="1:42" x14ac:dyDescent="0.25">
      <c r="A280" s="3">
        <f t="shared" si="101"/>
        <v>42781</v>
      </c>
      <c r="B280" s="7">
        <f t="shared" si="85"/>
        <v>8322.3703756446666</v>
      </c>
      <c r="C280" s="7">
        <f t="shared" si="86"/>
        <v>4962.0181627130996</v>
      </c>
      <c r="D280" s="7">
        <f t="shared" si="87"/>
        <v>5717.0050550362203</v>
      </c>
      <c r="E280" s="7">
        <f t="shared" si="88"/>
        <v>8737.8866285801632</v>
      </c>
      <c r="F280" s="7">
        <f t="shared" si="89"/>
        <v>1065.4936716915131</v>
      </c>
      <c r="G280" s="7">
        <f t="shared" si="90"/>
        <v>4457.5130928926292</v>
      </c>
      <c r="H280" s="7">
        <f t="shared" si="91"/>
        <v>3690.8898461513272</v>
      </c>
      <c r="I280" s="7">
        <f t="shared" si="92"/>
        <v>910.59308710227072</v>
      </c>
      <c r="J280" s="7">
        <f t="shared" si="93"/>
        <v>4396.3343885099866</v>
      </c>
      <c r="K280" s="7">
        <f t="shared" si="94"/>
        <v>14738.242622107851</v>
      </c>
      <c r="L280" s="7">
        <f t="shared" si="95"/>
        <v>1194.6819882073394</v>
      </c>
      <c r="M280" s="7">
        <f t="shared" si="96"/>
        <v>5161.510365301162</v>
      </c>
      <c r="N280" s="7">
        <f t="shared" si="97"/>
        <v>186.08078234188523</v>
      </c>
      <c r="O280" s="7">
        <f t="shared" si="98"/>
        <v>7695.0301482255772</v>
      </c>
      <c r="P280" s="7">
        <f t="shared" si="99"/>
        <v>5501.6964628980786</v>
      </c>
      <c r="Q280" s="7">
        <f t="shared" si="100"/>
        <v>9474.3366986113597</v>
      </c>
      <c r="R280" s="5"/>
      <c r="S280" s="5"/>
      <c r="T280">
        <f t="shared" si="102"/>
        <v>1.3485802048166762</v>
      </c>
      <c r="U280">
        <f t="shared" si="103"/>
        <v>1.1623204340768163</v>
      </c>
      <c r="V280">
        <f t="shared" si="104"/>
        <v>1.0848714918593907</v>
      </c>
      <c r="W280">
        <f t="shared" si="105"/>
        <v>1.1121662712526186</v>
      </c>
      <c r="X280">
        <f t="shared" si="106"/>
        <v>1.3219957303706609</v>
      </c>
      <c r="Y280">
        <f t="shared" si="107"/>
        <v>1.0758514937783787</v>
      </c>
      <c r="Z280">
        <f t="shared" si="108"/>
        <v>1.2566684584790426</v>
      </c>
      <c r="AA280">
        <f t="shared" si="109"/>
        <v>1.1485377492775595</v>
      </c>
      <c r="AB280">
        <f t="shared" si="110"/>
        <v>1.2579719752433274</v>
      </c>
      <c r="AC280">
        <f t="shared" si="111"/>
        <v>1.1398726518154911</v>
      </c>
      <c r="AD280">
        <f t="shared" si="112"/>
        <v>1.0465020837700025</v>
      </c>
      <c r="AE280">
        <f t="shared" si="113"/>
        <v>1.2586452134246613</v>
      </c>
      <c r="AF280">
        <f t="shared" si="114"/>
        <v>0.96812369067055637</v>
      </c>
      <c r="AG280">
        <f t="shared" si="115"/>
        <v>1.1339649133904159</v>
      </c>
      <c r="AH280">
        <f t="shared" si="116"/>
        <v>1.2858372316442037</v>
      </c>
      <c r="AI280">
        <f t="shared" si="117"/>
        <v>1.2802324455802079</v>
      </c>
      <c r="AJ280" s="5"/>
      <c r="AK280" s="5"/>
      <c r="AL280" s="5"/>
      <c r="AM280" s="5"/>
      <c r="AN280" s="5"/>
      <c r="AO280" s="5"/>
      <c r="AP280" s="5"/>
    </row>
    <row r="281" spans="1:42" x14ac:dyDescent="0.25">
      <c r="A281" s="3">
        <f t="shared" si="101"/>
        <v>42782</v>
      </c>
      <c r="B281" s="7">
        <f t="shared" si="85"/>
        <v>17428.277591819042</v>
      </c>
      <c r="C281" s="7">
        <f t="shared" si="86"/>
        <v>5307.3859378403349</v>
      </c>
      <c r="D281" s="7">
        <f t="shared" si="87"/>
        <v>8377.2808560221692</v>
      </c>
      <c r="E281" s="7">
        <f t="shared" si="88"/>
        <v>12469.656596667177</v>
      </c>
      <c r="F281" s="7">
        <f t="shared" si="89"/>
        <v>2239.2790567424572</v>
      </c>
      <c r="G281" s="7">
        <f t="shared" si="90"/>
        <v>2111.8638191193513</v>
      </c>
      <c r="H281" s="7">
        <f t="shared" si="91"/>
        <v>3452.3571500366411</v>
      </c>
      <c r="I281" s="7">
        <f t="shared" si="92"/>
        <v>943.85801760984816</v>
      </c>
      <c r="J281" s="7">
        <f t="shared" si="93"/>
        <v>14314.072563410316</v>
      </c>
      <c r="K281" s="7">
        <f t="shared" si="94"/>
        <v>19075.227868614373</v>
      </c>
      <c r="L281" s="7">
        <f t="shared" si="95"/>
        <v>1832.0570093992005</v>
      </c>
      <c r="M281" s="7">
        <f t="shared" si="96"/>
        <v>4394.8656950061368</v>
      </c>
      <c r="N281" s="7">
        <f t="shared" si="97"/>
        <v>283.02063493897174</v>
      </c>
      <c r="O281" s="7">
        <f t="shared" si="98"/>
        <v>10716.33827848261</v>
      </c>
      <c r="P281" s="7">
        <f t="shared" si="99"/>
        <v>7261.961616615944</v>
      </c>
      <c r="Q281" s="7">
        <f t="shared" si="100"/>
        <v>9595.185664796225</v>
      </c>
      <c r="R281" s="5"/>
      <c r="S281" s="5"/>
      <c r="T281">
        <f t="shared" si="102"/>
        <v>1.3485790380875446</v>
      </c>
      <c r="U281">
        <f t="shared" si="103"/>
        <v>1.1623170796330979</v>
      </c>
      <c r="V281">
        <f t="shared" si="104"/>
        <v>1.0848613392194826</v>
      </c>
      <c r="W281">
        <f t="shared" si="105"/>
        <v>1.1121708451452392</v>
      </c>
      <c r="X281">
        <f t="shared" si="106"/>
        <v>1.3220556780767765</v>
      </c>
      <c r="Y281">
        <f t="shared" si="107"/>
        <v>1.0758307409926566</v>
      </c>
      <c r="Z281">
        <f t="shared" si="108"/>
        <v>1.2566767742282106</v>
      </c>
      <c r="AA281">
        <f t="shared" si="109"/>
        <v>1.1485189165272602</v>
      </c>
      <c r="AB281">
        <f t="shared" si="110"/>
        <v>1.2579862418461372</v>
      </c>
      <c r="AC281">
        <f t="shared" si="111"/>
        <v>1.1398659764487047</v>
      </c>
      <c r="AD281">
        <f t="shared" si="112"/>
        <v>1.0464956059957278</v>
      </c>
      <c r="AE281">
        <f t="shared" si="113"/>
        <v>1.2586407961998198</v>
      </c>
      <c r="AF281">
        <f t="shared" si="114"/>
        <v>0.96812900544026226</v>
      </c>
      <c r="AG281">
        <f t="shared" si="115"/>
        <v>1.1339399175512759</v>
      </c>
      <c r="AH281">
        <f t="shared" si="116"/>
        <v>1.285850934639394</v>
      </c>
      <c r="AI281">
        <f t="shared" si="117"/>
        <v>1.2802242914368536</v>
      </c>
      <c r="AJ281" s="5"/>
      <c r="AK281" s="5"/>
      <c r="AL281" s="5"/>
      <c r="AM281" s="5"/>
      <c r="AN281" s="5"/>
      <c r="AO281" s="5"/>
      <c r="AP281" s="5"/>
    </row>
    <row r="282" spans="1:42" x14ac:dyDescent="0.25">
      <c r="A282" s="3">
        <f t="shared" si="101"/>
        <v>42783</v>
      </c>
      <c r="B282" s="7">
        <f t="shared" si="85"/>
        <v>17860.027135870325</v>
      </c>
      <c r="C282" s="7">
        <f t="shared" si="86"/>
        <v>5531.2596370905239</v>
      </c>
      <c r="D282" s="7">
        <f t="shared" si="87"/>
        <v>9260.3256117717956</v>
      </c>
      <c r="E282" s="7">
        <f t="shared" si="88"/>
        <v>13435.228378082669</v>
      </c>
      <c r="F282" s="7">
        <f t="shared" si="89"/>
        <v>1995.5795636041894</v>
      </c>
      <c r="G282" s="7">
        <f t="shared" si="90"/>
        <v>3058.2933625866785</v>
      </c>
      <c r="H282" s="7">
        <f t="shared" si="91"/>
        <v>3719.3872680053519</v>
      </c>
      <c r="I282" s="7">
        <f t="shared" si="92"/>
        <v>1075.4292076241688</v>
      </c>
      <c r="J282" s="7">
        <f t="shared" si="93"/>
        <v>17740.372359383971</v>
      </c>
      <c r="K282" s="7">
        <f t="shared" si="94"/>
        <v>21487.133450357156</v>
      </c>
      <c r="L282" s="7">
        <f t="shared" si="95"/>
        <v>1726.9249898327535</v>
      </c>
      <c r="M282" s="7">
        <f t="shared" si="96"/>
        <v>3825.5648613258345</v>
      </c>
      <c r="N282" s="7">
        <f t="shared" si="97"/>
        <v>209.17504921235255</v>
      </c>
      <c r="O282" s="7">
        <f t="shared" si="98"/>
        <v>10442.453635658021</v>
      </c>
      <c r="P282" s="7">
        <f t="shared" si="99"/>
        <v>6390.3584485643223</v>
      </c>
      <c r="Q282" s="7">
        <f t="shared" si="100"/>
        <v>11993.935800780147</v>
      </c>
      <c r="R282" s="5"/>
      <c r="S282" s="5"/>
      <c r="T282">
        <f t="shared" si="102"/>
        <v>1.3485861233369623</v>
      </c>
      <c r="U282">
        <f t="shared" si="103"/>
        <v>1.1623181114384866</v>
      </c>
      <c r="V282">
        <f t="shared" si="104"/>
        <v>1.0848536520129082</v>
      </c>
      <c r="W282">
        <f t="shared" si="105"/>
        <v>1.1121651606745901</v>
      </c>
      <c r="X282">
        <f t="shared" si="106"/>
        <v>1.3220833807843098</v>
      </c>
      <c r="Y282">
        <f t="shared" si="107"/>
        <v>1.0758115316686414</v>
      </c>
      <c r="Z282">
        <f t="shared" si="108"/>
        <v>1.2566896439640252</v>
      </c>
      <c r="AA282">
        <f t="shared" si="109"/>
        <v>1.1485103178160159</v>
      </c>
      <c r="AB282">
        <f t="shared" si="110"/>
        <v>1.2579899576071967</v>
      </c>
      <c r="AC282">
        <f t="shared" si="111"/>
        <v>1.1398622086400882</v>
      </c>
      <c r="AD282">
        <f t="shared" si="112"/>
        <v>1.0464906588964034</v>
      </c>
      <c r="AE282">
        <f t="shared" si="113"/>
        <v>1.2586504874287137</v>
      </c>
      <c r="AF282">
        <f t="shared" si="114"/>
        <v>0.96811983557470815</v>
      </c>
      <c r="AG282">
        <f t="shared" si="115"/>
        <v>1.1339239547745235</v>
      </c>
      <c r="AH282">
        <f t="shared" si="116"/>
        <v>1.2858591679860063</v>
      </c>
      <c r="AI282">
        <f t="shared" si="117"/>
        <v>1.280223955185408</v>
      </c>
      <c r="AJ282" s="5"/>
      <c r="AK282" s="5"/>
      <c r="AL282" s="5"/>
      <c r="AM282" s="5"/>
      <c r="AN282" s="5"/>
      <c r="AO282" s="5"/>
      <c r="AP282" s="5"/>
    </row>
    <row r="283" spans="1:42" x14ac:dyDescent="0.25">
      <c r="A283" s="3">
        <f t="shared" si="101"/>
        <v>42784</v>
      </c>
      <c r="B283" s="7">
        <f t="shared" si="85"/>
        <v>19468.32457121932</v>
      </c>
      <c r="C283" s="7">
        <f t="shared" si="86"/>
        <v>5968.7121247719579</v>
      </c>
      <c r="D283" s="7">
        <f t="shared" si="87"/>
        <v>9228.120612620407</v>
      </c>
      <c r="E283" s="7">
        <f t="shared" si="88"/>
        <v>13915.42261584782</v>
      </c>
      <c r="F283" s="7">
        <f t="shared" si="89"/>
        <v>1319.1444015103198</v>
      </c>
      <c r="G283" s="7">
        <f t="shared" si="90"/>
        <v>6839.6356995031547</v>
      </c>
      <c r="H283" s="7">
        <f t="shared" si="91"/>
        <v>4171.4844743675958</v>
      </c>
      <c r="I283" s="7">
        <f t="shared" si="92"/>
        <v>959.56140344618791</v>
      </c>
      <c r="J283" s="7">
        <f t="shared" si="93"/>
        <v>12079.036421762208</v>
      </c>
      <c r="K283" s="7">
        <f t="shared" si="94"/>
        <v>19721.442393869587</v>
      </c>
      <c r="L283" s="7">
        <f t="shared" si="95"/>
        <v>1927.3177414789013</v>
      </c>
      <c r="M283" s="7">
        <f t="shared" si="96"/>
        <v>3587.5144428536182</v>
      </c>
      <c r="N283" s="7">
        <f t="shared" si="97"/>
        <v>167.40646556547676</v>
      </c>
      <c r="O283" s="7">
        <f t="shared" si="98"/>
        <v>10636.265673237051</v>
      </c>
      <c r="P283" s="7">
        <f t="shared" si="99"/>
        <v>8622.5356832896268</v>
      </c>
      <c r="Q283" s="7">
        <f t="shared" si="100"/>
        <v>10265.053724601536</v>
      </c>
      <c r="R283" s="5"/>
      <c r="S283" s="5"/>
      <c r="T283">
        <f t="shared" si="102"/>
        <v>1.3485984025602453</v>
      </c>
      <c r="U283">
        <f t="shared" si="103"/>
        <v>1.1623196130624449</v>
      </c>
      <c r="V283">
        <f t="shared" si="104"/>
        <v>1.0848512605040042</v>
      </c>
      <c r="W283">
        <f t="shared" si="105"/>
        <v>1.1121603901001014</v>
      </c>
      <c r="X283">
        <f t="shared" si="106"/>
        <v>1.3220904837025309</v>
      </c>
      <c r="Y283">
        <f t="shared" si="107"/>
        <v>1.0757943435847641</v>
      </c>
      <c r="Z283">
        <f t="shared" si="108"/>
        <v>1.2566946634928187</v>
      </c>
      <c r="AA283">
        <f t="shared" si="109"/>
        <v>1.1485141897599165</v>
      </c>
      <c r="AB283">
        <f t="shared" si="110"/>
        <v>1.2579912800666004</v>
      </c>
      <c r="AC283">
        <f t="shared" si="111"/>
        <v>1.1398617095628769</v>
      </c>
      <c r="AD283">
        <f t="shared" si="112"/>
        <v>1.0464885102468562</v>
      </c>
      <c r="AE283">
        <f t="shared" si="113"/>
        <v>1.2586636761730765</v>
      </c>
      <c r="AF283">
        <f t="shared" si="114"/>
        <v>0.96810269917554981</v>
      </c>
      <c r="AG283">
        <f t="shared" si="115"/>
        <v>1.1339198902398366</v>
      </c>
      <c r="AH283">
        <f t="shared" si="116"/>
        <v>1.2858581993253424</v>
      </c>
      <c r="AI283">
        <f t="shared" si="117"/>
        <v>1.2802262192377611</v>
      </c>
      <c r="AJ283" s="5"/>
      <c r="AK283" s="5"/>
      <c r="AL283" s="5"/>
      <c r="AM283" s="5"/>
      <c r="AN283" s="5"/>
      <c r="AO283" s="5"/>
      <c r="AP283" s="5"/>
    </row>
    <row r="284" spans="1:42" x14ac:dyDescent="0.25">
      <c r="A284" s="3">
        <f t="shared" si="101"/>
        <v>42785</v>
      </c>
      <c r="B284" s="7">
        <f t="shared" si="85"/>
        <v>19403.715938144913</v>
      </c>
      <c r="C284" s="7">
        <f t="shared" si="86"/>
        <v>5089.6182476296426</v>
      </c>
      <c r="D284" s="7">
        <f t="shared" si="87"/>
        <v>7418.7296983748711</v>
      </c>
      <c r="E284" s="7">
        <f t="shared" si="88"/>
        <v>10268.87554569098</v>
      </c>
      <c r="F284" s="7">
        <f t="shared" si="89"/>
        <v>1035.5923729691651</v>
      </c>
      <c r="G284" s="7">
        <f t="shared" si="90"/>
        <v>4069.3631634781132</v>
      </c>
      <c r="H284" s="7">
        <f t="shared" si="91"/>
        <v>4087.5593069250904</v>
      </c>
      <c r="I284" s="7">
        <f t="shared" si="92"/>
        <v>726.69814239919981</v>
      </c>
      <c r="J284" s="7">
        <f t="shared" si="93"/>
        <v>8139.6296400694009</v>
      </c>
      <c r="K284" s="7">
        <f t="shared" si="94"/>
        <v>14070.142665366255</v>
      </c>
      <c r="L284" s="7">
        <f t="shared" si="95"/>
        <v>955.44213175818197</v>
      </c>
      <c r="M284" s="7">
        <f t="shared" si="96"/>
        <v>3447.2062160757187</v>
      </c>
      <c r="N284" s="7">
        <f t="shared" si="97"/>
        <v>238.27305592192448</v>
      </c>
      <c r="O284" s="7">
        <f t="shared" si="98"/>
        <v>8085.6076261281642</v>
      </c>
      <c r="P284" s="7">
        <f t="shared" si="99"/>
        <v>6369.0499945878737</v>
      </c>
      <c r="Q284" s="7">
        <f t="shared" si="100"/>
        <v>8049.6493235131402</v>
      </c>
      <c r="R284" s="5"/>
      <c r="S284" s="5"/>
      <c r="T284">
        <f t="shared" si="102"/>
        <v>1.3486079680273053</v>
      </c>
      <c r="U284">
        <f t="shared" si="103"/>
        <v>1.1623208307955346</v>
      </c>
      <c r="V284">
        <f t="shared" si="104"/>
        <v>1.0848531649185782</v>
      </c>
      <c r="W284">
        <f t="shared" si="105"/>
        <v>1.1121572598848035</v>
      </c>
      <c r="X284">
        <f t="shared" si="106"/>
        <v>1.3220836270739695</v>
      </c>
      <c r="Y284">
        <f t="shared" si="107"/>
        <v>1.0757886477872736</v>
      </c>
      <c r="Z284">
        <f t="shared" si="108"/>
        <v>1.256697346020206</v>
      </c>
      <c r="AA284">
        <f t="shared" si="109"/>
        <v>1.1485279880929717</v>
      </c>
      <c r="AB284">
        <f t="shared" si="110"/>
        <v>1.2579887983782319</v>
      </c>
      <c r="AC284">
        <f t="shared" si="111"/>
        <v>1.1398640261931683</v>
      </c>
      <c r="AD284">
        <f t="shared" si="112"/>
        <v>1.0464900330391902</v>
      </c>
      <c r="AE284">
        <f t="shared" si="113"/>
        <v>1.2586760991802708</v>
      </c>
      <c r="AF284">
        <f t="shared" si="114"/>
        <v>0.96808265348966838</v>
      </c>
      <c r="AG284">
        <f t="shared" si="115"/>
        <v>1.1339239270194725</v>
      </c>
      <c r="AH284">
        <f t="shared" si="116"/>
        <v>1.2858503157575585</v>
      </c>
      <c r="AI284">
        <f t="shared" si="117"/>
        <v>1.280233204654182</v>
      </c>
      <c r="AJ284" s="5"/>
      <c r="AK284" s="5"/>
      <c r="AL284" s="5"/>
      <c r="AM284" s="5"/>
      <c r="AN284" s="5"/>
      <c r="AO284" s="5"/>
      <c r="AP284" s="5"/>
    </row>
    <row r="285" spans="1:42" x14ac:dyDescent="0.25">
      <c r="A285" s="3">
        <f t="shared" si="101"/>
        <v>42786</v>
      </c>
      <c r="B285" s="7">
        <f t="shared" si="85"/>
        <v>10377.586277461223</v>
      </c>
      <c r="C285" s="7">
        <f t="shared" si="86"/>
        <v>2009.8491276746145</v>
      </c>
      <c r="D285" s="7">
        <f t="shared" si="87"/>
        <v>4989.8101293959453</v>
      </c>
      <c r="E285" s="7">
        <f t="shared" si="88"/>
        <v>6711.4482087155575</v>
      </c>
      <c r="F285" s="7">
        <f t="shared" si="89"/>
        <v>1863.5085751728896</v>
      </c>
      <c r="G285" s="7">
        <f t="shared" si="90"/>
        <v>2475.9772377637473</v>
      </c>
      <c r="H285" s="7">
        <f t="shared" si="91"/>
        <v>2407.111859327923</v>
      </c>
      <c r="I285" s="7">
        <f t="shared" si="92"/>
        <v>478.29153536073153</v>
      </c>
      <c r="J285" s="7">
        <f t="shared" si="93"/>
        <v>9367.9517702356061</v>
      </c>
      <c r="K285" s="7">
        <f t="shared" si="94"/>
        <v>10716.796566889761</v>
      </c>
      <c r="L285" s="7">
        <f t="shared" si="95"/>
        <v>1484.4316143568606</v>
      </c>
      <c r="M285" s="7">
        <f t="shared" si="96"/>
        <v>1225.6645930936511</v>
      </c>
      <c r="N285" s="7">
        <f t="shared" si="97"/>
        <v>151.55269270143768</v>
      </c>
      <c r="O285" s="7">
        <f t="shared" si="98"/>
        <v>7263.1862430613301</v>
      </c>
      <c r="P285" s="7">
        <f t="shared" si="99"/>
        <v>4333.2658521927051</v>
      </c>
      <c r="Q285" s="7">
        <f t="shared" si="100"/>
        <v>5294.9251349121223</v>
      </c>
      <c r="R285" s="5"/>
      <c r="S285" s="5"/>
      <c r="T285">
        <f t="shared" si="102"/>
        <v>1.3486144472271078</v>
      </c>
      <c r="U285">
        <f t="shared" si="103"/>
        <v>1.1623220126640079</v>
      </c>
      <c r="V285">
        <f t="shared" si="104"/>
        <v>1.0848571499204598</v>
      </c>
      <c r="W285">
        <f t="shared" si="105"/>
        <v>1.1121554970379481</v>
      </c>
      <c r="X285">
        <f t="shared" si="106"/>
        <v>1.3220676128994235</v>
      </c>
      <c r="Y285">
        <f t="shared" si="107"/>
        <v>1.0757903496673598</v>
      </c>
      <c r="Z285">
        <f t="shared" si="108"/>
        <v>1.2566980372808152</v>
      </c>
      <c r="AA285">
        <f t="shared" si="109"/>
        <v>1.1485445107615397</v>
      </c>
      <c r="AB285">
        <f t="shared" si="110"/>
        <v>1.2579843622238269</v>
      </c>
      <c r="AC285">
        <f t="shared" si="111"/>
        <v>1.1398675398786022</v>
      </c>
      <c r="AD285">
        <f t="shared" si="112"/>
        <v>1.0464931844360157</v>
      </c>
      <c r="AE285">
        <f t="shared" si="113"/>
        <v>1.2586855127505718</v>
      </c>
      <c r="AF285">
        <f t="shared" si="114"/>
        <v>0.968068440693308</v>
      </c>
      <c r="AG285">
        <f t="shared" si="115"/>
        <v>1.1339327070043523</v>
      </c>
      <c r="AH285">
        <f t="shared" si="116"/>
        <v>1.2858412482938488</v>
      </c>
      <c r="AI285">
        <f t="shared" si="117"/>
        <v>1.2802417316261436</v>
      </c>
      <c r="AJ285" s="5"/>
      <c r="AK285" s="5"/>
      <c r="AL285" s="5"/>
      <c r="AM285" s="5"/>
      <c r="AN285" s="5"/>
      <c r="AO285" s="5"/>
      <c r="AP285" s="5"/>
    </row>
    <row r="286" spans="1:42" x14ac:dyDescent="0.25">
      <c r="A286" s="3">
        <f t="shared" si="101"/>
        <v>42787</v>
      </c>
      <c r="B286" s="7">
        <f t="shared" si="85"/>
        <v>11918.558435245915</v>
      </c>
      <c r="C286" s="7">
        <f t="shared" si="86"/>
        <v>3699.8763915439463</v>
      </c>
      <c r="D286" s="7">
        <f t="shared" si="87"/>
        <v>4705.8793681661082</v>
      </c>
      <c r="E286" s="7">
        <f t="shared" si="88"/>
        <v>7839.0931574292827</v>
      </c>
      <c r="F286" s="7">
        <f t="shared" si="89"/>
        <v>527.3986252926652</v>
      </c>
      <c r="G286" s="7">
        <f t="shared" si="90"/>
        <v>1295.2788223648508</v>
      </c>
      <c r="H286" s="7">
        <f t="shared" si="91"/>
        <v>2371.4578778148693</v>
      </c>
      <c r="I286" s="7">
        <f t="shared" si="92"/>
        <v>369.08004029345858</v>
      </c>
      <c r="J286" s="7">
        <f t="shared" si="93"/>
        <v>9728.7151262420248</v>
      </c>
      <c r="K286" s="7">
        <f t="shared" si="94"/>
        <v>15000.300141909755</v>
      </c>
      <c r="L286" s="7">
        <f t="shared" si="95"/>
        <v>1594.5526675128783</v>
      </c>
      <c r="M286" s="7">
        <f t="shared" si="96"/>
        <v>1693.4706339930251</v>
      </c>
      <c r="N286" s="7">
        <f t="shared" si="97"/>
        <v>106.59698047278839</v>
      </c>
      <c r="O286" s="7">
        <f t="shared" si="98"/>
        <v>7114.760582057067</v>
      </c>
      <c r="P286" s="7">
        <f t="shared" si="99"/>
        <v>5582.3055705284542</v>
      </c>
      <c r="Q286" s="7">
        <f t="shared" si="100"/>
        <v>8201.6797043152746</v>
      </c>
      <c r="R286" s="5"/>
      <c r="S286" s="5"/>
      <c r="T286">
        <f t="shared" si="102"/>
        <v>1.348617745797277</v>
      </c>
      <c r="U286">
        <f t="shared" si="103"/>
        <v>1.1623232667497316</v>
      </c>
      <c r="V286">
        <f t="shared" si="104"/>
        <v>1.0848615962935313</v>
      </c>
      <c r="W286">
        <f t="shared" si="105"/>
        <v>1.1121548127124989</v>
      </c>
      <c r="X286">
        <f t="shared" si="106"/>
        <v>1.3220481805117041</v>
      </c>
      <c r="Y286">
        <f t="shared" si="107"/>
        <v>1.075795995131843</v>
      </c>
      <c r="Z286">
        <f t="shared" si="108"/>
        <v>1.2566973860500672</v>
      </c>
      <c r="AA286">
        <f t="shared" si="109"/>
        <v>1.1485583476849732</v>
      </c>
      <c r="AB286">
        <f t="shared" si="110"/>
        <v>1.2579794773699569</v>
      </c>
      <c r="AC286">
        <f t="shared" si="111"/>
        <v>1.1398712119967442</v>
      </c>
      <c r="AD286">
        <f t="shared" si="112"/>
        <v>1.0464965529758019</v>
      </c>
      <c r="AE286">
        <f t="shared" si="113"/>
        <v>1.2586911939361871</v>
      </c>
      <c r="AF286">
        <f t="shared" si="114"/>
        <v>0.96806359753104954</v>
      </c>
      <c r="AG286">
        <f t="shared" si="115"/>
        <v>1.1339431268261602</v>
      </c>
      <c r="AH286">
        <f t="shared" si="116"/>
        <v>1.2858338741964295</v>
      </c>
      <c r="AI286">
        <f t="shared" si="117"/>
        <v>1.2802489711167486</v>
      </c>
      <c r="AJ286" s="5"/>
      <c r="AK286" s="5"/>
      <c r="AL286" s="5"/>
      <c r="AM286" s="5"/>
      <c r="AN286" s="5"/>
      <c r="AO286" s="5"/>
      <c r="AP286" s="5"/>
    </row>
    <row r="287" spans="1:42" x14ac:dyDescent="0.25">
      <c r="A287" s="3">
        <f t="shared" si="101"/>
        <v>42788</v>
      </c>
      <c r="B287" s="7">
        <f t="shared" si="85"/>
        <v>11223.698404596218</v>
      </c>
      <c r="C287" s="7">
        <f t="shared" si="86"/>
        <v>5767.4737086697978</v>
      </c>
      <c r="D287" s="7">
        <f t="shared" si="87"/>
        <v>6202.1803504916652</v>
      </c>
      <c r="E287" s="7">
        <f t="shared" si="88"/>
        <v>9717.8836662838603</v>
      </c>
      <c r="F287" s="7">
        <f t="shared" si="89"/>
        <v>1408.6145096739181</v>
      </c>
      <c r="G287" s="7">
        <f t="shared" si="90"/>
        <v>4795.4074526332233</v>
      </c>
      <c r="H287" s="7">
        <f t="shared" si="91"/>
        <v>4638.3253529916701</v>
      </c>
      <c r="I287" s="7">
        <f t="shared" si="92"/>
        <v>1045.876819204711</v>
      </c>
      <c r="J287" s="7">
        <f t="shared" si="93"/>
        <v>5530.4795274591779</v>
      </c>
      <c r="K287" s="7">
        <f t="shared" si="94"/>
        <v>16799.742566194469</v>
      </c>
      <c r="L287" s="7">
        <f t="shared" si="95"/>
        <v>1250.2338728989437</v>
      </c>
      <c r="M287" s="7">
        <f t="shared" si="96"/>
        <v>6496.7573619695559</v>
      </c>
      <c r="N287" s="7">
        <f t="shared" si="97"/>
        <v>180.13824949673656</v>
      </c>
      <c r="O287" s="7">
        <f t="shared" si="98"/>
        <v>8725.8005367792593</v>
      </c>
      <c r="P287" s="7">
        <f t="shared" si="99"/>
        <v>7074.2392181192299</v>
      </c>
      <c r="Q287" s="7">
        <f t="shared" si="100"/>
        <v>12129.55178615602</v>
      </c>
      <c r="R287" s="5"/>
      <c r="S287" s="5"/>
      <c r="T287">
        <f t="shared" si="102"/>
        <v>1.3486179895865076</v>
      </c>
      <c r="U287">
        <f t="shared" si="103"/>
        <v>1.1623241833351727</v>
      </c>
      <c r="V287">
        <f t="shared" si="104"/>
        <v>1.0848652906171641</v>
      </c>
      <c r="W287">
        <f t="shared" si="105"/>
        <v>1.1121549270848046</v>
      </c>
      <c r="X287">
        <f t="shared" si="106"/>
        <v>1.322029916365141</v>
      </c>
      <c r="Y287">
        <f t="shared" si="107"/>
        <v>1.0758033353349779</v>
      </c>
      <c r="Z287">
        <f t="shared" si="108"/>
        <v>1.2566956875801321</v>
      </c>
      <c r="AA287">
        <f t="shared" si="109"/>
        <v>1.1485666144610718</v>
      </c>
      <c r="AB287">
        <f t="shared" si="110"/>
        <v>1.2579751762999032</v>
      </c>
      <c r="AC287">
        <f t="shared" si="111"/>
        <v>1.1398742032509561</v>
      </c>
      <c r="AD287">
        <f t="shared" si="112"/>
        <v>1.0464993071293909</v>
      </c>
      <c r="AE287">
        <f t="shared" si="113"/>
        <v>1.2586930766708797</v>
      </c>
      <c r="AF287">
        <f t="shared" si="114"/>
        <v>0.96806476858942647</v>
      </c>
      <c r="AG287">
        <f t="shared" si="115"/>
        <v>1.1339527420553863</v>
      </c>
      <c r="AH287">
        <f t="shared" si="116"/>
        <v>1.2858287013516549</v>
      </c>
      <c r="AI287">
        <f t="shared" si="117"/>
        <v>1.2802534015847074</v>
      </c>
      <c r="AJ287" s="5"/>
      <c r="AK287" s="5"/>
      <c r="AL287" s="5"/>
      <c r="AM287" s="5"/>
      <c r="AN287" s="5"/>
      <c r="AO287" s="5"/>
      <c r="AP287" s="5"/>
    </row>
    <row r="288" spans="1:42" x14ac:dyDescent="0.25">
      <c r="A288" s="3">
        <f t="shared" si="101"/>
        <v>42789</v>
      </c>
      <c r="B288" s="7">
        <f t="shared" si="85"/>
        <v>23504.051096610336</v>
      </c>
      <c r="C288" s="7">
        <f t="shared" si="86"/>
        <v>6168.9037867500565</v>
      </c>
      <c r="D288" s="7">
        <f t="shared" si="87"/>
        <v>9088.2404500553366</v>
      </c>
      <c r="E288" s="7">
        <f t="shared" si="88"/>
        <v>13868.198643900509</v>
      </c>
      <c r="F288" s="7">
        <f t="shared" si="89"/>
        <v>2960.3634734005482</v>
      </c>
      <c r="G288" s="7">
        <f t="shared" si="90"/>
        <v>2271.9649883061229</v>
      </c>
      <c r="H288" s="7">
        <f t="shared" si="91"/>
        <v>4338.5547428859581</v>
      </c>
      <c r="I288" s="7">
        <f t="shared" si="92"/>
        <v>1084.0861333193116</v>
      </c>
      <c r="J288" s="7">
        <f t="shared" si="93"/>
        <v>18006.705097681042</v>
      </c>
      <c r="K288" s="7">
        <f t="shared" si="94"/>
        <v>21743.394460919986</v>
      </c>
      <c r="L288" s="7">
        <f t="shared" si="95"/>
        <v>1917.2493686156877</v>
      </c>
      <c r="M288" s="7">
        <f t="shared" si="96"/>
        <v>5531.7817896161259</v>
      </c>
      <c r="N288" s="7">
        <f t="shared" si="97"/>
        <v>273.98357530481911</v>
      </c>
      <c r="O288" s="7">
        <f t="shared" si="98"/>
        <v>12151.89287332948</v>
      </c>
      <c r="P288" s="7">
        <f t="shared" si="99"/>
        <v>9337.6211373510196</v>
      </c>
      <c r="Q288" s="7">
        <f t="shared" si="100"/>
        <v>12284.284169807193</v>
      </c>
      <c r="R288" s="5"/>
      <c r="S288" s="5"/>
      <c r="T288">
        <f t="shared" si="102"/>
        <v>1.3486158326766211</v>
      </c>
      <c r="U288">
        <f t="shared" si="103"/>
        <v>1.1623243267024006</v>
      </c>
      <c r="V288">
        <f t="shared" si="104"/>
        <v>1.0848675848705824</v>
      </c>
      <c r="W288">
        <f t="shared" si="105"/>
        <v>1.1121556184319563</v>
      </c>
      <c r="X288">
        <f t="shared" si="106"/>
        <v>1.3220163268561413</v>
      </c>
      <c r="Y288">
        <f t="shared" si="107"/>
        <v>1.0758103660554845</v>
      </c>
      <c r="Z288">
        <f t="shared" si="108"/>
        <v>1.2566934863155486</v>
      </c>
      <c r="AA288">
        <f t="shared" si="109"/>
        <v>1.148569078286336</v>
      </c>
      <c r="AB288">
        <f t="shared" si="110"/>
        <v>1.2579721821244534</v>
      </c>
      <c r="AC288">
        <f t="shared" si="111"/>
        <v>1.1398760009937134</v>
      </c>
      <c r="AD288">
        <f t="shared" si="112"/>
        <v>1.0465009324379184</v>
      </c>
      <c r="AE288">
        <f t="shared" si="113"/>
        <v>1.2586918858298357</v>
      </c>
      <c r="AF288">
        <f t="shared" si="114"/>
        <v>0.96806925531736832</v>
      </c>
      <c r="AG288">
        <f t="shared" si="115"/>
        <v>1.133959432554432</v>
      </c>
      <c r="AH288">
        <f t="shared" si="116"/>
        <v>1.2858262863832552</v>
      </c>
      <c r="AI288">
        <f t="shared" si="117"/>
        <v>1.2802549735829503</v>
      </c>
      <c r="AJ288" s="5"/>
      <c r="AK288" s="5"/>
      <c r="AL288" s="5"/>
      <c r="AM288" s="5"/>
      <c r="AN288" s="5"/>
      <c r="AO288" s="5"/>
      <c r="AP288" s="5"/>
    </row>
    <row r="289" spans="1:42" x14ac:dyDescent="0.25">
      <c r="A289" s="3">
        <f t="shared" si="101"/>
        <v>42790</v>
      </c>
      <c r="B289" s="7">
        <f t="shared" si="85"/>
        <v>24086.253357242276</v>
      </c>
      <c r="C289" s="7">
        <f t="shared" si="86"/>
        <v>6429.1155271495763</v>
      </c>
      <c r="D289" s="7">
        <f t="shared" si="87"/>
        <v>10046.234086376395</v>
      </c>
      <c r="E289" s="7">
        <f t="shared" si="88"/>
        <v>14942.079010863848</v>
      </c>
      <c r="F289" s="7">
        <f t="shared" si="89"/>
        <v>2638.1747549147517</v>
      </c>
      <c r="G289" s="7">
        <f t="shared" si="90"/>
        <v>3290.1603057565844</v>
      </c>
      <c r="H289" s="7">
        <f t="shared" si="91"/>
        <v>4674.121330666665</v>
      </c>
      <c r="I289" s="7">
        <f t="shared" si="92"/>
        <v>1235.202316563287</v>
      </c>
      <c r="J289" s="7">
        <f t="shared" si="93"/>
        <v>22316.873551786488</v>
      </c>
      <c r="K289" s="7">
        <f t="shared" si="94"/>
        <v>24492.677568957643</v>
      </c>
      <c r="L289" s="7">
        <f t="shared" si="95"/>
        <v>1807.2292503799169</v>
      </c>
      <c r="M289" s="7">
        <f t="shared" si="96"/>
        <v>4815.1934551712611</v>
      </c>
      <c r="N289" s="7">
        <f t="shared" si="97"/>
        <v>202.49712312431274</v>
      </c>
      <c r="O289" s="7">
        <f t="shared" si="98"/>
        <v>11841.347709557747</v>
      </c>
      <c r="P289" s="7">
        <f t="shared" si="99"/>
        <v>8216.8928577058214</v>
      </c>
      <c r="Q289" s="7">
        <f t="shared" si="100"/>
        <v>15355.281972976069</v>
      </c>
      <c r="R289" s="5"/>
      <c r="S289" s="5"/>
      <c r="T289">
        <f t="shared" si="102"/>
        <v>1.3486123606647333</v>
      </c>
      <c r="U289">
        <f t="shared" si="103"/>
        <v>1.1623239458944166</v>
      </c>
      <c r="V289">
        <f t="shared" si="104"/>
        <v>1.0848683413038465</v>
      </c>
      <c r="W289">
        <f t="shared" si="105"/>
        <v>1.1121566817010238</v>
      </c>
      <c r="X289">
        <f t="shared" si="106"/>
        <v>1.3220093064843679</v>
      </c>
      <c r="Y289">
        <f t="shared" si="107"/>
        <v>1.0758157951772798</v>
      </c>
      <c r="Z289">
        <f t="shared" si="108"/>
        <v>1.2566912219316495</v>
      </c>
      <c r="AA289">
        <f t="shared" si="109"/>
        <v>1.1485668306257815</v>
      </c>
      <c r="AB289">
        <f t="shared" si="110"/>
        <v>1.2579709771413972</v>
      </c>
      <c r="AC289">
        <f t="shared" si="111"/>
        <v>1.1398764579530514</v>
      </c>
      <c r="AD289">
        <f t="shared" si="112"/>
        <v>1.0465013020368306</v>
      </c>
      <c r="AE289">
        <f t="shared" si="113"/>
        <v>1.2586882276784739</v>
      </c>
      <c r="AF289">
        <f t="shared" si="114"/>
        <v>0.96807493956289004</v>
      </c>
      <c r="AG289">
        <f t="shared" si="115"/>
        <v>1.133962201098303</v>
      </c>
      <c r="AH289">
        <f t="shared" si="116"/>
        <v>1.2858265970278795</v>
      </c>
      <c r="AI289">
        <f t="shared" si="117"/>
        <v>1.2802538072596055</v>
      </c>
      <c r="AJ289" s="5"/>
      <c r="AK289" s="5"/>
      <c r="AL289" s="5"/>
      <c r="AM289" s="5"/>
      <c r="AN289" s="5"/>
      <c r="AO289" s="5"/>
      <c r="AP289" s="5"/>
    </row>
    <row r="290" spans="1:42" x14ac:dyDescent="0.25">
      <c r="A290" s="3">
        <f t="shared" si="101"/>
        <v>42791</v>
      </c>
      <c r="B290" s="7">
        <f t="shared" ref="B290:B321" si="118">SUM(T276:T289)/14*B283</f>
        <v>26255.152844634194</v>
      </c>
      <c r="C290" s="7">
        <f t="shared" ref="C290:C321" si="119">SUM(U276:U289)/14*C283</f>
        <v>6937.5745527913523</v>
      </c>
      <c r="D290" s="7">
        <f t="shared" ref="D290:D321" si="120">SUM(V276:V289)/14*D283</f>
        <v>10011.291733857133</v>
      </c>
      <c r="E290" s="7">
        <f t="shared" ref="E290:E321" si="121">SUM(W276:W289)/14*E283</f>
        <v>15476.14298111553</v>
      </c>
      <c r="F290" s="7">
        <f t="shared" ref="F290:F321" si="122">SUM(X276:X289)/14*F283</f>
        <v>1743.9205956165085</v>
      </c>
      <c r="G290" s="7">
        <f t="shared" ref="G290:G321" si="123">SUM(Y276:Y289)/14*G283</f>
        <v>7358.2087059673968</v>
      </c>
      <c r="H290" s="7">
        <f t="shared" ref="H290:H321" si="124">SUM(Z276:Z289)/14*H283</f>
        <v>5242.2599025309801</v>
      </c>
      <c r="I290" s="7">
        <f t="shared" ref="I290:I321" si="125">SUM(AA276:AA289)/14*I283</f>
        <v>1102.115439662422</v>
      </c>
      <c r="J290" s="7">
        <f t="shared" ref="J290:J321" si="126">SUM(AB276:AB289)/14*J283</f>
        <v>15195.083636512414</v>
      </c>
      <c r="K290" s="7">
        <f t="shared" ref="K290:K321" si="127">SUM(AC276:AC289)/14*K283</f>
        <v>22479.992597452045</v>
      </c>
      <c r="L290" s="7">
        <f t="shared" ref="L290:L321" si="128">SUM(AD276:AD289)/14*L283</f>
        <v>2016.9393396051621</v>
      </c>
      <c r="M290" s="7">
        <f t="shared" ref="M290:M321" si="129">SUM(AE276:AE289)/14*M283</f>
        <v>4515.5439651184961</v>
      </c>
      <c r="N290" s="7">
        <f t="shared" ref="N290:N321" si="130">SUM(AF276:AF289)/14*N283</f>
        <v>162.06296294645028</v>
      </c>
      <c r="O290" s="7">
        <f t="shared" ref="O290:O321" si="131">SUM(AG276:AG289)/14*O283</f>
        <v>12061.113764454136</v>
      </c>
      <c r="P290" s="7">
        <f t="shared" ref="P290:P321" si="132">SUM(AH276:AH289)/14*P283</f>
        <v>11087.105842291172</v>
      </c>
      <c r="Q290" s="7">
        <f t="shared" ref="Q290:Q321" si="133">SUM(AI276:AI289)/14*Q283</f>
        <v>13141.843004003129</v>
      </c>
      <c r="R290" s="5"/>
      <c r="S290" s="5"/>
      <c r="T290">
        <f t="shared" si="102"/>
        <v>1.3486087489751466</v>
      </c>
      <c r="U290">
        <f t="shared" si="103"/>
        <v>1.1623235310676692</v>
      </c>
      <c r="V290">
        <f t="shared" si="104"/>
        <v>1.0848678895858448</v>
      </c>
      <c r="W290">
        <f t="shared" si="105"/>
        <v>1.1121575972468316</v>
      </c>
      <c r="X290">
        <f t="shared" si="106"/>
        <v>1.3220088669745726</v>
      </c>
      <c r="Y290">
        <f t="shared" si="107"/>
        <v>1.0758188051597415</v>
      </c>
      <c r="Z290">
        <f t="shared" si="108"/>
        <v>1.2566892996349257</v>
      </c>
      <c r="AA290">
        <f t="shared" si="109"/>
        <v>1.1485616613009471</v>
      </c>
      <c r="AB290">
        <f t="shared" si="110"/>
        <v>1.2579715058343708</v>
      </c>
      <c r="AC290">
        <f t="shared" si="111"/>
        <v>1.1398756819349052</v>
      </c>
      <c r="AD290">
        <f t="shared" si="112"/>
        <v>1.0465006865227582</v>
      </c>
      <c r="AE290">
        <f t="shared" si="113"/>
        <v>1.2586831459629455</v>
      </c>
      <c r="AF290">
        <f t="shared" si="114"/>
        <v>0.96808066760756917</v>
      </c>
      <c r="AG290">
        <f t="shared" si="115"/>
        <v>1.1339613107636344</v>
      </c>
      <c r="AH290">
        <f t="shared" si="116"/>
        <v>1.2858289312478988</v>
      </c>
      <c r="AI290">
        <f t="shared" si="117"/>
        <v>1.2802507767209239</v>
      </c>
      <c r="AJ290" s="5"/>
      <c r="AK290" s="5"/>
      <c r="AL290" s="5"/>
      <c r="AM290" s="5"/>
      <c r="AN290" s="5"/>
      <c r="AO290" s="5"/>
      <c r="AP290" s="5"/>
    </row>
    <row r="291" spans="1:42" x14ac:dyDescent="0.25">
      <c r="A291" s="3">
        <f t="shared" si="101"/>
        <v>42792</v>
      </c>
      <c r="B291" s="7">
        <f t="shared" si="118"/>
        <v>26167.961234878701</v>
      </c>
      <c r="C291" s="7">
        <f t="shared" si="119"/>
        <v>5915.7809293695</v>
      </c>
      <c r="D291" s="7">
        <f t="shared" si="120"/>
        <v>8048.3329532010021</v>
      </c>
      <c r="E291" s="7">
        <f t="shared" si="121"/>
        <v>11420.616852718556</v>
      </c>
      <c r="F291" s="7">
        <f t="shared" si="122"/>
        <v>1369.0676417201364</v>
      </c>
      <c r="G291" s="7">
        <f t="shared" si="123"/>
        <v>4377.8990127110637</v>
      </c>
      <c r="H291" s="7">
        <f t="shared" si="124"/>
        <v>5136.7865323077622</v>
      </c>
      <c r="I291" s="7">
        <f t="shared" si="125"/>
        <v>834.65317889282244</v>
      </c>
      <c r="J291" s="7">
        <f t="shared" si="126"/>
        <v>10239.436261147521</v>
      </c>
      <c r="K291" s="7">
        <f t="shared" si="127"/>
        <v>16038.190824452586</v>
      </c>
      <c r="L291" s="7">
        <f t="shared" si="128"/>
        <v>999.86970005621117</v>
      </c>
      <c r="M291" s="7">
        <f t="shared" si="129"/>
        <v>4338.9230650560194</v>
      </c>
      <c r="N291" s="7">
        <f t="shared" si="130"/>
        <v>230.66869870521342</v>
      </c>
      <c r="O291" s="7">
        <f t="shared" si="131"/>
        <v>9168.7383436585969</v>
      </c>
      <c r="P291" s="7">
        <f t="shared" si="132"/>
        <v>8189.5299319623764</v>
      </c>
      <c r="Q291" s="7">
        <f t="shared" si="133"/>
        <v>10305.539357910593</v>
      </c>
      <c r="R291" s="5"/>
      <c r="S291" s="5"/>
      <c r="T291">
        <f t="shared" si="102"/>
        <v>1.3486056649302032</v>
      </c>
      <c r="U291">
        <f t="shared" si="103"/>
        <v>1.162323113747209</v>
      </c>
      <c r="V291">
        <f t="shared" si="104"/>
        <v>1.0848667198326487</v>
      </c>
      <c r="W291">
        <f t="shared" si="105"/>
        <v>1.1121584638846722</v>
      </c>
      <c r="X291">
        <f t="shared" si="106"/>
        <v>1.3220140254556516</v>
      </c>
      <c r="Y291">
        <f t="shared" si="107"/>
        <v>1.0758191974611682</v>
      </c>
      <c r="Z291">
        <f t="shared" si="108"/>
        <v>1.2566879515619711</v>
      </c>
      <c r="AA291">
        <f t="shared" si="109"/>
        <v>1.1485555421088709</v>
      </c>
      <c r="AB291">
        <f t="shared" si="110"/>
        <v>1.2579732388241951</v>
      </c>
      <c r="AC291">
        <f t="shared" si="111"/>
        <v>1.1398740727718912</v>
      </c>
      <c r="AD291">
        <f t="shared" si="112"/>
        <v>1.0464994862810526</v>
      </c>
      <c r="AE291">
        <f t="shared" si="113"/>
        <v>1.2586781274708383</v>
      </c>
      <c r="AF291">
        <f t="shared" si="114"/>
        <v>0.96808553452555368</v>
      </c>
      <c r="AG291">
        <f t="shared" si="115"/>
        <v>1.1339578628612104</v>
      </c>
      <c r="AH291">
        <f t="shared" si="116"/>
        <v>1.2858322573886942</v>
      </c>
      <c r="AI291">
        <f t="shared" si="117"/>
        <v>1.2802469950843656</v>
      </c>
      <c r="AJ291" s="5"/>
      <c r="AK291" s="5"/>
      <c r="AL291" s="5"/>
      <c r="AM291" s="5"/>
      <c r="AN291" s="5"/>
      <c r="AO291" s="5"/>
      <c r="AP291" s="5"/>
    </row>
    <row r="292" spans="1:42" x14ac:dyDescent="0.25">
      <c r="A292" s="3">
        <f t="shared" si="101"/>
        <v>42793</v>
      </c>
      <c r="B292" s="7">
        <f t="shared" si="118"/>
        <v>13995.250696087167</v>
      </c>
      <c r="C292" s="7">
        <f t="shared" si="119"/>
        <v>2336.0932244420455</v>
      </c>
      <c r="D292" s="7">
        <f t="shared" si="120"/>
        <v>5413.2714313103006</v>
      </c>
      <c r="E292" s="7">
        <f t="shared" si="121"/>
        <v>7464.198486006414</v>
      </c>
      <c r="F292" s="7">
        <f t="shared" si="122"/>
        <v>2463.6007978557063</v>
      </c>
      <c r="G292" s="7">
        <f t="shared" si="123"/>
        <v>2663.7002534950848</v>
      </c>
      <c r="H292" s="7">
        <f t="shared" si="124"/>
        <v>3024.9877334396601</v>
      </c>
      <c r="I292" s="7">
        <f t="shared" si="125"/>
        <v>549.34177614712132</v>
      </c>
      <c r="J292" s="7">
        <f t="shared" si="126"/>
        <v>11784.653121360114</v>
      </c>
      <c r="K292" s="7">
        <f t="shared" si="127"/>
        <v>12215.78085106648</v>
      </c>
      <c r="L292" s="7">
        <f t="shared" si="128"/>
        <v>1553.4551979909688</v>
      </c>
      <c r="M292" s="7">
        <f t="shared" si="129"/>
        <v>1542.7129545460159</v>
      </c>
      <c r="N292" s="7">
        <f t="shared" si="130"/>
        <v>146.71644803618318</v>
      </c>
      <c r="O292" s="7">
        <f t="shared" si="131"/>
        <v>8236.1145052893153</v>
      </c>
      <c r="P292" s="7">
        <f t="shared" si="132"/>
        <v>5571.8670918881207</v>
      </c>
      <c r="Q292" s="7">
        <f t="shared" si="133"/>
        <v>6778.794442443701</v>
      </c>
      <c r="R292" s="5"/>
      <c r="S292" s="5"/>
      <c r="T292">
        <f t="shared" si="102"/>
        <v>1.3486036465418787</v>
      </c>
      <c r="U292">
        <f t="shared" si="103"/>
        <v>1.1623226799838922</v>
      </c>
      <c r="V292">
        <f t="shared" si="104"/>
        <v>1.0848652134917243</v>
      </c>
      <c r="W292">
        <f t="shared" si="105"/>
        <v>1.1121591426889545</v>
      </c>
      <c r="X292">
        <f t="shared" si="106"/>
        <v>1.3220227857696563</v>
      </c>
      <c r="Y292">
        <f t="shared" si="107"/>
        <v>1.075817746976093</v>
      </c>
      <c r="Z292">
        <f t="shared" si="108"/>
        <v>1.2566876448709163</v>
      </c>
      <c r="AA292">
        <f t="shared" si="109"/>
        <v>1.1485500694316138</v>
      </c>
      <c r="AB292">
        <f t="shared" si="110"/>
        <v>1.2579754262615859</v>
      </c>
      <c r="AC292">
        <f t="shared" si="111"/>
        <v>1.1398724212800613</v>
      </c>
      <c r="AD292">
        <f t="shared" si="112"/>
        <v>1.0464983249929052</v>
      </c>
      <c r="AE292">
        <f t="shared" si="113"/>
        <v>1.2586746514820304</v>
      </c>
      <c r="AF292">
        <f t="shared" si="114"/>
        <v>0.96808869193250158</v>
      </c>
      <c r="AG292">
        <f t="shared" si="115"/>
        <v>1.1339533683522769</v>
      </c>
      <c r="AH292">
        <f t="shared" si="116"/>
        <v>1.2858355065080216</v>
      </c>
      <c r="AI292">
        <f t="shared" si="117"/>
        <v>1.2802436804531336</v>
      </c>
      <c r="AJ292" s="5"/>
      <c r="AK292" s="5"/>
      <c r="AL292" s="5"/>
      <c r="AM292" s="5"/>
      <c r="AN292" s="5"/>
      <c r="AO292" s="5"/>
      <c r="AP292" s="5"/>
    </row>
    <row r="293" spans="1:42" x14ac:dyDescent="0.25">
      <c r="A293" s="3">
        <f t="shared" si="101"/>
        <v>42794</v>
      </c>
      <c r="B293" s="7">
        <f t="shared" si="118"/>
        <v>16073.403295690727</v>
      </c>
      <c r="C293" s="7">
        <f t="shared" si="119"/>
        <v>4300.4482194146285</v>
      </c>
      <c r="D293" s="7">
        <f t="shared" si="120"/>
        <v>5105.2376109036668</v>
      </c>
      <c r="E293" s="7">
        <f t="shared" si="121"/>
        <v>8718.3217895528269</v>
      </c>
      <c r="F293" s="7">
        <f t="shared" si="122"/>
        <v>697.23805919923745</v>
      </c>
      <c r="G293" s="7">
        <f t="shared" si="123"/>
        <v>1393.4803752491025</v>
      </c>
      <c r="H293" s="7">
        <f t="shared" si="124"/>
        <v>2980.1834043830895</v>
      </c>
      <c r="I293" s="7">
        <f t="shared" si="125"/>
        <v>423.90554291597118</v>
      </c>
      <c r="J293" s="7">
        <f t="shared" si="126"/>
        <v>12238.505862254984</v>
      </c>
      <c r="K293" s="7">
        <f t="shared" si="127"/>
        <v>17098.408913331303</v>
      </c>
      <c r="L293" s="7">
        <f t="shared" si="128"/>
        <v>1668.695234578767</v>
      </c>
      <c r="M293" s="7">
        <f t="shared" si="129"/>
        <v>2131.5262433642238</v>
      </c>
      <c r="N293" s="7">
        <f t="shared" si="130"/>
        <v>103.19544609976046</v>
      </c>
      <c r="O293" s="7">
        <f t="shared" si="131"/>
        <v>8067.776576214399</v>
      </c>
      <c r="P293" s="7">
        <f t="shared" si="132"/>
        <v>7177.9398457541065</v>
      </c>
      <c r="Q293" s="7">
        <f t="shared" si="133"/>
        <v>10500.13212343851</v>
      </c>
      <c r="R293" s="5"/>
      <c r="S293" s="5"/>
      <c r="T293">
        <f t="shared" si="102"/>
        <v>1.3486029693119581</v>
      </c>
      <c r="U293">
        <f t="shared" si="103"/>
        <v>1.1623221330429543</v>
      </c>
      <c r="V293">
        <f t="shared" si="104"/>
        <v>1.0848636804077683</v>
      </c>
      <c r="W293">
        <f t="shared" si="105"/>
        <v>1.1121594825404364</v>
      </c>
      <c r="X293">
        <f t="shared" si="106"/>
        <v>1.3220323788525701</v>
      </c>
      <c r="Y293">
        <f t="shared" si="107"/>
        <v>1.0758149914818806</v>
      </c>
      <c r="Z293">
        <f t="shared" si="108"/>
        <v>1.2566883149234418</v>
      </c>
      <c r="AA293">
        <f t="shared" si="109"/>
        <v>1.1485463764957877</v>
      </c>
      <c r="AB293">
        <f t="shared" si="110"/>
        <v>1.2579776161029841</v>
      </c>
      <c r="AC293">
        <f t="shared" si="111"/>
        <v>1.1398711193491111</v>
      </c>
      <c r="AD293">
        <f t="shared" si="112"/>
        <v>1.0464974086942724</v>
      </c>
      <c r="AE293">
        <f t="shared" si="113"/>
        <v>1.2586732834795664</v>
      </c>
      <c r="AF293">
        <f t="shared" si="114"/>
        <v>0.96808976804088498</v>
      </c>
      <c r="AG293">
        <f t="shared" si="115"/>
        <v>1.1339491305667786</v>
      </c>
      <c r="AH293">
        <f t="shared" si="116"/>
        <v>1.2858378594768685</v>
      </c>
      <c r="AI293">
        <f t="shared" si="117"/>
        <v>1.2802416702415136</v>
      </c>
      <c r="AJ293" s="5"/>
      <c r="AK293" s="5"/>
      <c r="AL293" s="5"/>
      <c r="AM293" s="5"/>
      <c r="AN293" s="5"/>
      <c r="AO293" s="5"/>
      <c r="AP293" s="5"/>
    </row>
    <row r="294" spans="1:42" x14ac:dyDescent="0.25">
      <c r="A294" s="3">
        <f t="shared" si="101"/>
        <v>42795</v>
      </c>
      <c r="B294" s="7">
        <f t="shared" si="118"/>
        <v>15136.320669041783</v>
      </c>
      <c r="C294" s="7">
        <f t="shared" si="119"/>
        <v>6703.660448135277</v>
      </c>
      <c r="D294" s="7">
        <f t="shared" si="120"/>
        <v>6728.5126035304147</v>
      </c>
      <c r="E294" s="7">
        <f t="shared" si="121"/>
        <v>10807.836049606325</v>
      </c>
      <c r="F294" s="7">
        <f t="shared" si="122"/>
        <v>1862.2445553411158</v>
      </c>
      <c r="G294" s="7">
        <f t="shared" si="123"/>
        <v>5158.9552863348454</v>
      </c>
      <c r="H294" s="7">
        <f t="shared" si="124"/>
        <v>5828.9357348959156</v>
      </c>
      <c r="I294" s="7">
        <f t="shared" si="125"/>
        <v>1201.2364562930668</v>
      </c>
      <c r="J294" s="7">
        <f t="shared" si="126"/>
        <v>6957.2279806024944</v>
      </c>
      <c r="K294" s="7">
        <f t="shared" si="127"/>
        <v>19149.528897314198</v>
      </c>
      <c r="L294" s="7">
        <f t="shared" si="128"/>
        <v>1308.365646994378</v>
      </c>
      <c r="M294" s="7">
        <f t="shared" si="129"/>
        <v>8177.2992870238959</v>
      </c>
      <c r="N294" s="7">
        <f t="shared" si="130"/>
        <v>174.38982626906525</v>
      </c>
      <c r="O294" s="7">
        <f t="shared" si="131"/>
        <v>9894.58691780154</v>
      </c>
      <c r="P294" s="7">
        <f t="shared" si="132"/>
        <v>9096.3332434933545</v>
      </c>
      <c r="Q294" s="7">
        <f t="shared" si="133"/>
        <v>15528.75134828242</v>
      </c>
      <c r="R294" s="5"/>
      <c r="S294" s="5"/>
      <c r="T294">
        <f t="shared" si="102"/>
        <v>1.3486036530385836</v>
      </c>
      <c r="U294">
        <f t="shared" si="103"/>
        <v>1.1623218044424168</v>
      </c>
      <c r="V294">
        <f t="shared" si="104"/>
        <v>1.0848624553455666</v>
      </c>
      <c r="W294">
        <f t="shared" si="105"/>
        <v>1.1121594393133196</v>
      </c>
      <c r="X294">
        <f t="shared" si="106"/>
        <v>1.3220398785841054</v>
      </c>
      <c r="Y294">
        <f t="shared" si="107"/>
        <v>1.075811667161253</v>
      </c>
      <c r="Z294">
        <f t="shared" si="108"/>
        <v>1.256689708309555</v>
      </c>
      <c r="AA294">
        <f t="shared" si="109"/>
        <v>1.148544870902189</v>
      </c>
      <c r="AB294">
        <f t="shared" si="110"/>
        <v>1.2579791582374404</v>
      </c>
      <c r="AC294">
        <f t="shared" si="111"/>
        <v>1.1398703772906689</v>
      </c>
      <c r="AD294">
        <f t="shared" si="112"/>
        <v>1.0464967198182233</v>
      </c>
      <c r="AE294">
        <f t="shared" si="113"/>
        <v>1.2586739555477053</v>
      </c>
      <c r="AF294">
        <f t="shared" si="114"/>
        <v>0.96808882486794978</v>
      </c>
      <c r="AG294">
        <f t="shared" si="115"/>
        <v>1.1339460346470041</v>
      </c>
      <c r="AH294">
        <f t="shared" si="116"/>
        <v>1.2858390793733607</v>
      </c>
      <c r="AI294">
        <f t="shared" si="117"/>
        <v>1.2802411516974643</v>
      </c>
      <c r="AJ294" s="5"/>
      <c r="AK294" s="5"/>
      <c r="AL294" s="5"/>
      <c r="AM294" s="5"/>
      <c r="AN294" s="5"/>
      <c r="AO294" s="5"/>
      <c r="AP294" s="5"/>
    </row>
    <row r="295" spans="1:42" x14ac:dyDescent="0.25">
      <c r="A295" s="3">
        <f t="shared" si="101"/>
        <v>42796</v>
      </c>
      <c r="B295" s="7">
        <f t="shared" si="118"/>
        <v>31697.688536394639</v>
      </c>
      <c r="C295" s="7">
        <f t="shared" si="119"/>
        <v>7170.2519846793793</v>
      </c>
      <c r="D295" s="7">
        <f t="shared" si="120"/>
        <v>9859.4849832743239</v>
      </c>
      <c r="E295" s="7">
        <f t="shared" si="121"/>
        <v>15423.641260465325</v>
      </c>
      <c r="F295" s="7">
        <f t="shared" si="122"/>
        <v>3913.727902279174</v>
      </c>
      <c r="G295" s="7">
        <f t="shared" si="123"/>
        <v>2444.1999786101983</v>
      </c>
      <c r="H295" s="7">
        <f t="shared" si="124"/>
        <v>5452.2236795761746</v>
      </c>
      <c r="I295" s="7">
        <f t="shared" si="125"/>
        <v>1245.1221195011185</v>
      </c>
      <c r="J295" s="7">
        <f t="shared" si="126"/>
        <v>22652.068960128967</v>
      </c>
      <c r="K295" s="7">
        <f t="shared" si="127"/>
        <v>24784.6477151851</v>
      </c>
      <c r="L295" s="7">
        <f t="shared" si="128"/>
        <v>2006.3944407560796</v>
      </c>
      <c r="M295" s="7">
        <f t="shared" si="129"/>
        <v>6962.7210231595254</v>
      </c>
      <c r="N295" s="7">
        <f t="shared" si="130"/>
        <v>265.23975511730077</v>
      </c>
      <c r="O295" s="7">
        <f t="shared" si="131"/>
        <v>13779.57435056233</v>
      </c>
      <c r="P295" s="7">
        <f t="shared" si="132"/>
        <v>12006.679399174016</v>
      </c>
      <c r="Q295" s="7">
        <f t="shared" si="133"/>
        <v>15726.853752505636</v>
      </c>
      <c r="R295" s="5"/>
      <c r="S295" s="5"/>
      <c r="T295">
        <f t="shared" si="102"/>
        <v>1.3486053279115768</v>
      </c>
      <c r="U295">
        <f t="shared" si="103"/>
        <v>1.1623219023256739</v>
      </c>
      <c r="V295">
        <f t="shared" si="104"/>
        <v>1.0848618098802933</v>
      </c>
      <c r="W295">
        <f t="shared" si="105"/>
        <v>1.1121589513176557</v>
      </c>
      <c r="X295">
        <f t="shared" si="106"/>
        <v>1.3220430320279228</v>
      </c>
      <c r="Y295">
        <f t="shared" si="107"/>
        <v>1.0758088224028868</v>
      </c>
      <c r="Z295">
        <f t="shared" si="108"/>
        <v>1.2566912261545917</v>
      </c>
      <c r="AA295">
        <f t="shared" si="109"/>
        <v>1.1485453795896627</v>
      </c>
      <c r="AB295">
        <f t="shared" si="110"/>
        <v>1.2579796713084488</v>
      </c>
      <c r="AC295">
        <f t="shared" si="111"/>
        <v>1.13987021482461</v>
      </c>
      <c r="AD295">
        <f t="shared" si="112"/>
        <v>1.0464963366788105</v>
      </c>
      <c r="AE295">
        <f t="shared" si="113"/>
        <v>1.2586760085564941</v>
      </c>
      <c r="AF295">
        <f t="shared" si="114"/>
        <v>0.96808633445347791</v>
      </c>
      <c r="AG295">
        <f t="shared" si="115"/>
        <v>1.1339446861653319</v>
      </c>
      <c r="AH295">
        <f t="shared" si="116"/>
        <v>1.2858392113540151</v>
      </c>
      <c r="AI295">
        <f t="shared" si="117"/>
        <v>1.280241773562983</v>
      </c>
      <c r="AJ295" s="5"/>
      <c r="AK295" s="5"/>
      <c r="AL295" s="5"/>
      <c r="AM295" s="5"/>
      <c r="AN295" s="5"/>
      <c r="AO295" s="5"/>
      <c r="AP295" s="5"/>
    </row>
    <row r="296" spans="1:42" x14ac:dyDescent="0.25">
      <c r="A296" s="3">
        <f t="shared" si="101"/>
        <v>42797</v>
      </c>
      <c r="B296" s="7">
        <f t="shared" si="118"/>
        <v>32482.894837245211</v>
      </c>
      <c r="C296" s="7">
        <f t="shared" si="119"/>
        <v>7472.7040044771466</v>
      </c>
      <c r="D296" s="7">
        <f t="shared" si="120"/>
        <v>10898.776031168012</v>
      </c>
      <c r="E296" s="7">
        <f t="shared" si="121"/>
        <v>16617.954229048497</v>
      </c>
      <c r="F296" s="7">
        <f t="shared" si="122"/>
        <v>3487.7781689722469</v>
      </c>
      <c r="G296" s="7">
        <f t="shared" si="123"/>
        <v>3539.5783329331407</v>
      </c>
      <c r="H296" s="7">
        <f t="shared" si="124"/>
        <v>5873.9320912349203</v>
      </c>
      <c r="I296" s="7">
        <f t="shared" si="125"/>
        <v>1418.6882483497811</v>
      </c>
      <c r="J296" s="7">
        <f t="shared" si="126"/>
        <v>28074.162781461524</v>
      </c>
      <c r="K296" s="7">
        <f t="shared" si="127"/>
        <v>27918.481057098692</v>
      </c>
      <c r="L296" s="7">
        <f t="shared" si="128"/>
        <v>1891.2588843836502</v>
      </c>
      <c r="M296" s="7">
        <f t="shared" si="129"/>
        <v>6060.7805896044174</v>
      </c>
      <c r="N296" s="7">
        <f t="shared" si="130"/>
        <v>196.03408046621445</v>
      </c>
      <c r="O296" s="7">
        <f t="shared" si="131"/>
        <v>13427.43734563311</v>
      </c>
      <c r="P296" s="7">
        <f t="shared" si="132"/>
        <v>10565.596151291475</v>
      </c>
      <c r="Q296" s="7">
        <f t="shared" si="133"/>
        <v>19658.492601140886</v>
      </c>
      <c r="R296" s="5"/>
      <c r="S296" s="5"/>
      <c r="T296">
        <f t="shared" si="102"/>
        <v>1.3486072057561507</v>
      </c>
      <c r="U296">
        <f t="shared" si="103"/>
        <v>1.1623222468037151</v>
      </c>
      <c r="V296">
        <f t="shared" si="104"/>
        <v>1.0848618434989228</v>
      </c>
      <c r="W296">
        <f t="shared" si="105"/>
        <v>1.1121581017585425</v>
      </c>
      <c r="X296">
        <f t="shared" si="106"/>
        <v>1.3220421287387192</v>
      </c>
      <c r="Y296">
        <f t="shared" si="107"/>
        <v>1.075807256789332</v>
      </c>
      <c r="Z296">
        <f t="shared" si="108"/>
        <v>1.2566922584350475</v>
      </c>
      <c r="AA296">
        <f t="shared" si="109"/>
        <v>1.1485472698084056</v>
      </c>
      <c r="AB296">
        <f t="shared" si="110"/>
        <v>1.2579792019843281</v>
      </c>
      <c r="AC296">
        <f t="shared" si="111"/>
        <v>1.1398705175657462</v>
      </c>
      <c r="AD296">
        <f t="shared" si="112"/>
        <v>1.0464963888704593</v>
      </c>
      <c r="AE296">
        <f t="shared" si="113"/>
        <v>1.2586785237248281</v>
      </c>
      <c r="AF296">
        <f t="shared" si="114"/>
        <v>0.96808328652585041</v>
      </c>
      <c r="AG296">
        <f t="shared" si="115"/>
        <v>1.1339450267806215</v>
      </c>
      <c r="AH296">
        <f t="shared" si="116"/>
        <v>1.2858383739764885</v>
      </c>
      <c r="AI296">
        <f t="shared" si="117"/>
        <v>1.2802430222862782</v>
      </c>
      <c r="AJ296" s="5"/>
      <c r="AK296" s="5"/>
      <c r="AL296" s="5"/>
      <c r="AM296" s="5"/>
      <c r="AN296" s="5"/>
      <c r="AO296" s="5"/>
      <c r="AP296" s="5"/>
    </row>
    <row r="297" spans="1:42" x14ac:dyDescent="0.25">
      <c r="A297" s="3">
        <f t="shared" si="101"/>
        <v>42798</v>
      </c>
      <c r="B297" s="7">
        <f t="shared" si="118"/>
        <v>35407.927851798348</v>
      </c>
      <c r="C297" s="7">
        <f t="shared" si="119"/>
        <v>8063.6992908119073</v>
      </c>
      <c r="D297" s="7">
        <f t="shared" si="120"/>
        <v>10860.874263866079</v>
      </c>
      <c r="E297" s="7">
        <f t="shared" si="121"/>
        <v>17211.909997221665</v>
      </c>
      <c r="F297" s="7">
        <f t="shared" si="122"/>
        <v>2305.5313579878639</v>
      </c>
      <c r="G297" s="7">
        <f t="shared" si="123"/>
        <v>7916.0120760320124</v>
      </c>
      <c r="H297" s="7">
        <f t="shared" si="124"/>
        <v>6587.9084151963361</v>
      </c>
      <c r="I297" s="7">
        <f t="shared" si="125"/>
        <v>1265.8345881923465</v>
      </c>
      <c r="J297" s="7">
        <f t="shared" si="126"/>
        <v>19115.087513388644</v>
      </c>
      <c r="K297" s="7">
        <f t="shared" si="127"/>
        <v>25624.294138688045</v>
      </c>
      <c r="L297" s="7">
        <f t="shared" si="128"/>
        <v>2110.7205609682919</v>
      </c>
      <c r="M297" s="7">
        <f t="shared" si="129"/>
        <v>5683.6272546247419</v>
      </c>
      <c r="N297" s="7">
        <f t="shared" si="130"/>
        <v>156.8900227042345</v>
      </c>
      <c r="O297" s="7">
        <f t="shared" si="131"/>
        <v>13676.658124342555</v>
      </c>
      <c r="P297" s="7">
        <f t="shared" si="132"/>
        <v>14256.209680829446</v>
      </c>
      <c r="Q297" s="7">
        <f t="shared" si="133"/>
        <v>16824.7707042029</v>
      </c>
      <c r="R297" s="5"/>
      <c r="S297" s="5"/>
      <c r="T297">
        <f t="shared" si="102"/>
        <v>1.3486087116432355</v>
      </c>
      <c r="U297">
        <f t="shared" si="103"/>
        <v>1.1623225421869456</v>
      </c>
      <c r="V297">
        <f t="shared" si="104"/>
        <v>1.0848624286050668</v>
      </c>
      <c r="W297">
        <f t="shared" si="105"/>
        <v>1.1121575975502533</v>
      </c>
      <c r="X297">
        <f t="shared" si="106"/>
        <v>1.322039182164034</v>
      </c>
      <c r="Y297">
        <f t="shared" si="107"/>
        <v>1.07580695144081</v>
      </c>
      <c r="Z297">
        <f t="shared" si="108"/>
        <v>1.2566924451829777</v>
      </c>
      <c r="AA297">
        <f t="shared" si="109"/>
        <v>1.1485499092364333</v>
      </c>
      <c r="AB297">
        <f t="shared" si="110"/>
        <v>1.2579784337255515</v>
      </c>
      <c r="AC297">
        <f t="shared" si="111"/>
        <v>1.1398711110604363</v>
      </c>
      <c r="AD297">
        <f t="shared" si="112"/>
        <v>1.0464967981543205</v>
      </c>
      <c r="AE297">
        <f t="shared" si="113"/>
        <v>1.2586805263174075</v>
      </c>
      <c r="AF297">
        <f t="shared" si="114"/>
        <v>0.96808067587950331</v>
      </c>
      <c r="AG297">
        <f t="shared" si="115"/>
        <v>1.1339465319239144</v>
      </c>
      <c r="AH297">
        <f t="shared" si="116"/>
        <v>1.2858368886900942</v>
      </c>
      <c r="AI297">
        <f t="shared" si="117"/>
        <v>1.2802443842220543</v>
      </c>
      <c r="AJ297" s="5"/>
      <c r="AK297" s="5"/>
      <c r="AL297" s="5"/>
      <c r="AM297" s="5"/>
      <c r="AN297" s="5"/>
      <c r="AO297" s="5"/>
      <c r="AP297" s="5"/>
    </row>
    <row r="298" spans="1:42" x14ac:dyDescent="0.25">
      <c r="A298" s="3">
        <f t="shared" si="101"/>
        <v>42799</v>
      </c>
      <c r="B298" s="7">
        <f t="shared" si="118"/>
        <v>35290.35975642017</v>
      </c>
      <c r="C298" s="7">
        <f t="shared" si="119"/>
        <v>6876.0467665643018</v>
      </c>
      <c r="D298" s="7">
        <f t="shared" si="120"/>
        <v>8731.3404541600994</v>
      </c>
      <c r="E298" s="7">
        <f t="shared" si="121"/>
        <v>12701.523523415559</v>
      </c>
      <c r="F298" s="7">
        <f t="shared" si="122"/>
        <v>1809.95604858148</v>
      </c>
      <c r="G298" s="7">
        <f t="shared" si="123"/>
        <v>4709.7781331461738</v>
      </c>
      <c r="H298" s="7">
        <f t="shared" si="124"/>
        <v>6455.3600137413951</v>
      </c>
      <c r="I298" s="7">
        <f t="shared" si="125"/>
        <v>958.64296238801057</v>
      </c>
      <c r="J298" s="7">
        <f t="shared" si="126"/>
        <v>12880.980594367382</v>
      </c>
      <c r="K298" s="7">
        <f t="shared" si="127"/>
        <v>18281.481164683199</v>
      </c>
      <c r="L298" s="7">
        <f t="shared" si="128"/>
        <v>1046.3610315965993</v>
      </c>
      <c r="M298" s="7">
        <f t="shared" si="129"/>
        <v>5461.3231894240125</v>
      </c>
      <c r="N298" s="7">
        <f t="shared" si="130"/>
        <v>223.30554688357137</v>
      </c>
      <c r="O298" s="7">
        <f t="shared" si="131"/>
        <v>10396.876494811648</v>
      </c>
      <c r="P298" s="7">
        <f t="shared" si="132"/>
        <v>10530.387221542811</v>
      </c>
      <c r="Q298" s="7">
        <f t="shared" si="133"/>
        <v>13193.622260770147</v>
      </c>
      <c r="R298" s="5"/>
      <c r="S298" s="5"/>
      <c r="T298">
        <f t="shared" si="102"/>
        <v>1.3486094480063056</v>
      </c>
      <c r="U298">
        <f t="shared" si="103"/>
        <v>1.1623227514101246</v>
      </c>
      <c r="V298">
        <f t="shared" si="104"/>
        <v>1.0848632263265712</v>
      </c>
      <c r="W298">
        <f t="shared" si="105"/>
        <v>1.1121573980824071</v>
      </c>
      <c r="X298">
        <f t="shared" si="106"/>
        <v>1.3220355177684271</v>
      </c>
      <c r="Y298">
        <f t="shared" si="107"/>
        <v>1.0758078520019561</v>
      </c>
      <c r="Z298">
        <f t="shared" si="108"/>
        <v>1.256692286732275</v>
      </c>
      <c r="AA298">
        <f t="shared" si="109"/>
        <v>1.1485524606276132</v>
      </c>
      <c r="AB298">
        <f t="shared" si="110"/>
        <v>1.2579775161297626</v>
      </c>
      <c r="AC298">
        <f t="shared" si="111"/>
        <v>1.1398717825959763</v>
      </c>
      <c r="AD298">
        <f t="shared" si="112"/>
        <v>1.0464973901477108</v>
      </c>
      <c r="AE298">
        <f t="shared" si="113"/>
        <v>1.2586817298991453</v>
      </c>
      <c r="AF298">
        <f t="shared" si="114"/>
        <v>0.96807910278692866</v>
      </c>
      <c r="AG298">
        <f t="shared" si="115"/>
        <v>1.1339484349013484</v>
      </c>
      <c r="AH298">
        <f t="shared" si="116"/>
        <v>1.285835366501862</v>
      </c>
      <c r="AI298">
        <f t="shared" si="117"/>
        <v>1.2802456817209324</v>
      </c>
      <c r="AJ298" s="5"/>
      <c r="AK298" s="5"/>
      <c r="AL298" s="5"/>
      <c r="AM298" s="5"/>
      <c r="AN298" s="5"/>
      <c r="AO298" s="5"/>
      <c r="AP298" s="5"/>
    </row>
    <row r="299" spans="1:42" x14ac:dyDescent="0.25">
      <c r="A299" s="3">
        <f t="shared" si="101"/>
        <v>42800</v>
      </c>
      <c r="B299" s="7">
        <f t="shared" si="118"/>
        <v>18874.128795436925</v>
      </c>
      <c r="C299" s="7">
        <f t="shared" si="119"/>
        <v>2715.2946246650799</v>
      </c>
      <c r="D299" s="7">
        <f t="shared" si="120"/>
        <v>5872.6630003193513</v>
      </c>
      <c r="E299" s="7">
        <f t="shared" si="121"/>
        <v>8301.3636406485621</v>
      </c>
      <c r="F299" s="7">
        <f t="shared" si="122"/>
        <v>3256.9592905019135</v>
      </c>
      <c r="G299" s="7">
        <f t="shared" si="123"/>
        <v>2865.6333019661497</v>
      </c>
      <c r="H299" s="7">
        <f t="shared" si="124"/>
        <v>3801.4776589102289</v>
      </c>
      <c r="I299" s="7">
        <f t="shared" si="125"/>
        <v>630.94880898972303</v>
      </c>
      <c r="J299" s="7">
        <f t="shared" si="126"/>
        <v>14824.819165103403</v>
      </c>
      <c r="K299" s="7">
        <f t="shared" si="127"/>
        <v>13924.430662401004</v>
      </c>
      <c r="L299" s="7">
        <f t="shared" si="128"/>
        <v>1625.6876267616917</v>
      </c>
      <c r="M299" s="7">
        <f t="shared" si="129"/>
        <v>1941.7852308360116</v>
      </c>
      <c r="N299" s="7">
        <f t="shared" si="130"/>
        <v>142.03309016848939</v>
      </c>
      <c r="O299" s="7">
        <f t="shared" si="131"/>
        <v>9339.3435707783574</v>
      </c>
      <c r="P299" s="7">
        <f t="shared" si="132"/>
        <v>7164.4978145357782</v>
      </c>
      <c r="Q299" s="7">
        <f t="shared" si="133"/>
        <v>8678.5283536031711</v>
      </c>
      <c r="R299" s="5"/>
      <c r="S299" s="5"/>
      <c r="T299">
        <f t="shared" si="102"/>
        <v>1.3486095537190919</v>
      </c>
      <c r="U299">
        <f t="shared" si="103"/>
        <v>1.1623228885968808</v>
      </c>
      <c r="V299">
        <f t="shared" si="104"/>
        <v>1.0848639449985706</v>
      </c>
      <c r="W299">
        <f t="shared" si="105"/>
        <v>1.1121574079536647</v>
      </c>
      <c r="X299">
        <f t="shared" si="106"/>
        <v>1.3220320813894599</v>
      </c>
      <c r="Y299">
        <f t="shared" si="107"/>
        <v>1.0758092237315762</v>
      </c>
      <c r="Z299">
        <f t="shared" si="108"/>
        <v>1.2566919253545652</v>
      </c>
      <c r="AA299">
        <f t="shared" si="109"/>
        <v>1.1485542086658018</v>
      </c>
      <c r="AB299">
        <f t="shared" si="110"/>
        <v>1.2579767102548718</v>
      </c>
      <c r="AC299">
        <f t="shared" si="111"/>
        <v>1.1398723366247483</v>
      </c>
      <c r="AD299">
        <f t="shared" si="112"/>
        <v>1.0464979156554619</v>
      </c>
      <c r="AE299">
        <f t="shared" si="113"/>
        <v>1.2586821320933506</v>
      </c>
      <c r="AF299">
        <f t="shared" si="114"/>
        <v>0.9680788491653044</v>
      </c>
      <c r="AG299">
        <f t="shared" si="115"/>
        <v>1.1339501854643397</v>
      </c>
      <c r="AH299">
        <f t="shared" si="116"/>
        <v>1.2858342986978837</v>
      </c>
      <c r="AI299">
        <f t="shared" si="117"/>
        <v>1.2802465729399859</v>
      </c>
      <c r="AJ299" s="5"/>
      <c r="AK299" s="5"/>
      <c r="AL299" s="5"/>
      <c r="AM299" s="5"/>
      <c r="AN299" s="5"/>
      <c r="AO299" s="5"/>
      <c r="AP299" s="5"/>
    </row>
    <row r="300" spans="1:42" x14ac:dyDescent="0.25">
      <c r="A300" s="3">
        <f t="shared" si="101"/>
        <v>42801</v>
      </c>
      <c r="B300" s="7">
        <f t="shared" si="118"/>
        <v>21676.73962711075</v>
      </c>
      <c r="C300" s="7">
        <f t="shared" si="119"/>
        <v>4998.5096657158911</v>
      </c>
      <c r="D300" s="7">
        <f t="shared" si="120"/>
        <v>5538.4906926120539</v>
      </c>
      <c r="E300" s="7">
        <f t="shared" si="121"/>
        <v>9696.1473531734646</v>
      </c>
      <c r="F300" s="7">
        <f t="shared" si="122"/>
        <v>921.7693130613261</v>
      </c>
      <c r="G300" s="7">
        <f t="shared" si="123"/>
        <v>1499.1209193989287</v>
      </c>
      <c r="H300" s="7">
        <f t="shared" si="124"/>
        <v>3745.1711193166816</v>
      </c>
      <c r="I300" s="7">
        <f t="shared" si="125"/>
        <v>486.87878903542685</v>
      </c>
      <c r="J300" s="7">
        <f t="shared" si="126"/>
        <v>15395.748653843992</v>
      </c>
      <c r="K300" s="7">
        <f t="shared" si="127"/>
        <v>19490.009178942022</v>
      </c>
      <c r="L300" s="7">
        <f t="shared" si="128"/>
        <v>1746.2866487768351</v>
      </c>
      <c r="M300" s="7">
        <f t="shared" si="129"/>
        <v>2682.9134818992125</v>
      </c>
      <c r="N300" s="7">
        <f t="shared" si="130"/>
        <v>99.901405421278511</v>
      </c>
      <c r="O300" s="7">
        <f t="shared" si="131"/>
        <v>9148.4668171910344</v>
      </c>
      <c r="P300" s="7">
        <f t="shared" si="132"/>
        <v>9229.6376845335544</v>
      </c>
      <c r="Q300" s="7">
        <f t="shared" si="133"/>
        <v>13442.761797480285</v>
      </c>
      <c r="R300" s="5"/>
      <c r="S300" s="5"/>
      <c r="T300">
        <f t="shared" si="102"/>
        <v>1.3486092041828053</v>
      </c>
      <c r="U300">
        <f t="shared" si="103"/>
        <v>1.1623229511635143</v>
      </c>
      <c r="V300">
        <f t="shared" si="104"/>
        <v>1.0848644303612929</v>
      </c>
      <c r="W300">
        <f t="shared" si="105"/>
        <v>1.1121575444476444</v>
      </c>
      <c r="X300">
        <f t="shared" si="106"/>
        <v>1.3220295434244622</v>
      </c>
      <c r="Y300">
        <f t="shared" si="107"/>
        <v>1.0758105718790203</v>
      </c>
      <c r="Z300">
        <f t="shared" si="108"/>
        <v>1.2566914887884049</v>
      </c>
      <c r="AA300">
        <f t="shared" si="109"/>
        <v>1.148554901373249</v>
      </c>
      <c r="AB300">
        <f t="shared" si="110"/>
        <v>1.2579761636856606</v>
      </c>
      <c r="AC300">
        <f t="shared" si="111"/>
        <v>1.1398726792494729</v>
      </c>
      <c r="AD300">
        <f t="shared" si="112"/>
        <v>1.0464982535997083</v>
      </c>
      <c r="AE300">
        <f t="shared" si="113"/>
        <v>1.258681890617835</v>
      </c>
      <c r="AF300">
        <f t="shared" si="114"/>
        <v>0.9680795926275898</v>
      </c>
      <c r="AG300">
        <f t="shared" si="115"/>
        <v>1.1339514339257672</v>
      </c>
      <c r="AH300">
        <f t="shared" si="116"/>
        <v>1.2858338022981717</v>
      </c>
      <c r="AI300">
        <f t="shared" si="117"/>
        <v>1.2802469187481178</v>
      </c>
      <c r="AJ300" s="5"/>
      <c r="AK300" s="5"/>
      <c r="AL300" s="5"/>
      <c r="AM300" s="5"/>
      <c r="AN300" s="5"/>
      <c r="AO300" s="5"/>
      <c r="AP300" s="5"/>
    </row>
    <row r="301" spans="1:42" x14ac:dyDescent="0.25">
      <c r="A301" s="3">
        <f t="shared" si="101"/>
        <v>42802</v>
      </c>
      <c r="B301" s="7">
        <f t="shared" si="118"/>
        <v>20412.972136831064</v>
      </c>
      <c r="C301" s="7">
        <f t="shared" si="119"/>
        <v>7791.8182445616631</v>
      </c>
      <c r="D301" s="7">
        <f t="shared" si="120"/>
        <v>7299.5253548835644</v>
      </c>
      <c r="E301" s="7">
        <f t="shared" si="121"/>
        <v>12020.018510590442</v>
      </c>
      <c r="F301" s="7">
        <f t="shared" si="122"/>
        <v>2461.9398401841459</v>
      </c>
      <c r="G301" s="7">
        <f t="shared" si="123"/>
        <v>5550.064008374964</v>
      </c>
      <c r="H301" s="7">
        <f t="shared" si="124"/>
        <v>7325.1714713983347</v>
      </c>
      <c r="I301" s="7">
        <f t="shared" si="125"/>
        <v>1379.6857238811144</v>
      </c>
      <c r="J301" s="7">
        <f t="shared" si="126"/>
        <v>8752.0253182064989</v>
      </c>
      <c r="K301" s="7">
        <f t="shared" si="127"/>
        <v>21828.026817489492</v>
      </c>
      <c r="L301" s="7">
        <f t="shared" si="128"/>
        <v>1369.2025235807471</v>
      </c>
      <c r="M301" s="7">
        <f t="shared" si="129"/>
        <v>10292.613092737787</v>
      </c>
      <c r="N301" s="7">
        <f t="shared" si="130"/>
        <v>168.82343121453192</v>
      </c>
      <c r="O301" s="7">
        <f t="shared" si="131"/>
        <v>11219.986894638416</v>
      </c>
      <c r="P301" s="7">
        <f t="shared" si="132"/>
        <v>11696.372714737285</v>
      </c>
      <c r="Q301" s="7">
        <f t="shared" si="133"/>
        <v>19880.633789164094</v>
      </c>
      <c r="R301" s="5"/>
      <c r="S301" s="5"/>
      <c r="T301">
        <f t="shared" si="102"/>
        <v>1.3486085940674857</v>
      </c>
      <c r="U301">
        <f t="shared" si="103"/>
        <v>1.1623229286216419</v>
      </c>
      <c r="V301">
        <f t="shared" si="104"/>
        <v>1.0848646327947045</v>
      </c>
      <c r="W301">
        <f t="shared" si="105"/>
        <v>1.1121577395715834</v>
      </c>
      <c r="X301">
        <f t="shared" si="106"/>
        <v>1.3220282122039451</v>
      </c>
      <c r="Y301">
        <f t="shared" si="107"/>
        <v>1.0758116130752473</v>
      </c>
      <c r="Z301">
        <f t="shared" si="108"/>
        <v>1.2566910675554286</v>
      </c>
      <c r="AA301">
        <f t="shared" si="109"/>
        <v>1.1485546552081261</v>
      </c>
      <c r="AB301">
        <f t="shared" si="110"/>
        <v>1.2579759269939255</v>
      </c>
      <c r="AC301">
        <f t="shared" si="111"/>
        <v>1.1398727840532392</v>
      </c>
      <c r="AD301">
        <f t="shared" si="112"/>
        <v>1.0464983750728443</v>
      </c>
      <c r="AE301">
        <f t="shared" si="113"/>
        <v>1.2586812260950955</v>
      </c>
      <c r="AF301">
        <f t="shared" si="114"/>
        <v>0.96808073513448567</v>
      </c>
      <c r="AG301">
        <f t="shared" si="115"/>
        <v>1.133952027290025</v>
      </c>
      <c r="AH301">
        <f t="shared" si="116"/>
        <v>1.2858337971625819</v>
      </c>
      <c r="AI301">
        <f t="shared" si="117"/>
        <v>1.2802467721503585</v>
      </c>
      <c r="AJ301" s="5"/>
      <c r="AK301" s="5"/>
      <c r="AL301" s="5"/>
      <c r="AM301" s="5"/>
      <c r="AN301" s="5"/>
      <c r="AO301" s="5"/>
      <c r="AP301" s="5"/>
    </row>
    <row r="302" spans="1:42" x14ac:dyDescent="0.25">
      <c r="A302" s="3">
        <f t="shared" si="101"/>
        <v>42803</v>
      </c>
      <c r="B302" s="7">
        <f t="shared" si="118"/>
        <v>42747.753899667965</v>
      </c>
      <c r="C302" s="7">
        <f t="shared" si="119"/>
        <v>8334.1476431725205</v>
      </c>
      <c r="D302" s="7">
        <f t="shared" si="120"/>
        <v>10696.206092654042</v>
      </c>
      <c r="E302" s="7">
        <f t="shared" si="121"/>
        <v>17153.525098686914</v>
      </c>
      <c r="F302" s="7">
        <f t="shared" si="122"/>
        <v>5174.0582253011744</v>
      </c>
      <c r="G302" s="7">
        <f t="shared" si="123"/>
        <v>2629.5001668423074</v>
      </c>
      <c r="H302" s="7">
        <f t="shared" si="124"/>
        <v>6851.7589971941343</v>
      </c>
      <c r="I302" s="7">
        <f t="shared" si="125"/>
        <v>1430.0897430320197</v>
      </c>
      <c r="J302" s="7">
        <f t="shared" si="126"/>
        <v>28495.758663075183</v>
      </c>
      <c r="K302" s="7">
        <f t="shared" si="127"/>
        <v>28251.342880435692</v>
      </c>
      <c r="L302" s="7">
        <f t="shared" si="128"/>
        <v>2099.6883884297772</v>
      </c>
      <c r="M302" s="7">
        <f t="shared" si="129"/>
        <v>8763.8403406561611</v>
      </c>
      <c r="N302" s="7">
        <f t="shared" si="130"/>
        <v>256.77379961816899</v>
      </c>
      <c r="O302" s="7">
        <f t="shared" si="131"/>
        <v>15625.37556650218</v>
      </c>
      <c r="P302" s="7">
        <f t="shared" si="132"/>
        <v>15438.598533422823</v>
      </c>
      <c r="Q302" s="7">
        <f t="shared" si="133"/>
        <v>20134.246305572917</v>
      </c>
      <c r="R302" s="5"/>
      <c r="S302" s="5"/>
      <c r="T302">
        <f t="shared" si="102"/>
        <v>1.3486079229589838</v>
      </c>
      <c r="U302">
        <f t="shared" si="103"/>
        <v>1.1623228389992468</v>
      </c>
      <c r="V302">
        <f t="shared" si="104"/>
        <v>1.084864585807386</v>
      </c>
      <c r="W302">
        <f t="shared" si="105"/>
        <v>1.1121579404634958</v>
      </c>
      <c r="X302">
        <f t="shared" si="106"/>
        <v>1.3220280904781454</v>
      </c>
      <c r="Y302">
        <f t="shared" si="107"/>
        <v>1.0758122043424094</v>
      </c>
      <c r="Z302">
        <f t="shared" si="108"/>
        <v>1.256690737553664</v>
      </c>
      <c r="AA302">
        <f t="shared" si="109"/>
        <v>1.1485538009757725</v>
      </c>
      <c r="AB302">
        <f t="shared" si="110"/>
        <v>1.2579759806149269</v>
      </c>
      <c r="AC302">
        <f t="shared" si="111"/>
        <v>1.1398726826819738</v>
      </c>
      <c r="AD302">
        <f t="shared" si="112"/>
        <v>1.0464983084973767</v>
      </c>
      <c r="AE302">
        <f t="shared" si="113"/>
        <v>1.2586803796253965</v>
      </c>
      <c r="AF302">
        <f t="shared" si="114"/>
        <v>0.96808187560198977</v>
      </c>
      <c r="AG302">
        <f t="shared" si="115"/>
        <v>1.1339519762353563</v>
      </c>
      <c r="AH302">
        <f t="shared" si="116"/>
        <v>1.2858341611490769</v>
      </c>
      <c r="AI302">
        <f t="shared" si="117"/>
        <v>1.2802462986193335</v>
      </c>
      <c r="AJ302" s="5"/>
      <c r="AK302" s="5"/>
      <c r="AL302" s="5"/>
      <c r="AM302" s="5"/>
      <c r="AN302" s="5"/>
      <c r="AO302" s="5"/>
      <c r="AP302" s="5"/>
    </row>
    <row r="303" spans="1:42" x14ac:dyDescent="0.25">
      <c r="A303" s="3">
        <f t="shared" si="101"/>
        <v>42804</v>
      </c>
      <c r="B303" s="7">
        <f t="shared" si="118"/>
        <v>43806.670985971919</v>
      </c>
      <c r="C303" s="7">
        <f t="shared" si="119"/>
        <v>8685.6937394016804</v>
      </c>
      <c r="D303" s="7">
        <f t="shared" si="120"/>
        <v>11823.693810137833</v>
      </c>
      <c r="E303" s="7">
        <f t="shared" si="121"/>
        <v>18481.792506339068</v>
      </c>
      <c r="F303" s="7">
        <f t="shared" si="122"/>
        <v>4610.9436433737419</v>
      </c>
      <c r="G303" s="7">
        <f t="shared" si="123"/>
        <v>3807.9220335640443</v>
      </c>
      <c r="H303" s="7">
        <f t="shared" si="124"/>
        <v>7381.7148987855317</v>
      </c>
      <c r="I303" s="7">
        <f t="shared" si="125"/>
        <v>1629.4382319174479</v>
      </c>
      <c r="J303" s="7">
        <f t="shared" si="126"/>
        <v>35316.630072054992</v>
      </c>
      <c r="K303" s="7">
        <f t="shared" si="127"/>
        <v>31823.50728165928</v>
      </c>
      <c r="L303" s="7">
        <f t="shared" si="128"/>
        <v>1979.1988689702071</v>
      </c>
      <c r="M303" s="7">
        <f t="shared" si="129"/>
        <v>7628.580632165198</v>
      </c>
      <c r="N303" s="7">
        <f t="shared" si="130"/>
        <v>189.77721701435075</v>
      </c>
      <c r="O303" s="7">
        <f t="shared" si="131"/>
        <v>15226.061962481577</v>
      </c>
      <c r="P303" s="7">
        <f t="shared" si="132"/>
        <v>13585.610407206892</v>
      </c>
      <c r="Q303" s="7">
        <f t="shared" si="133"/>
        <v>25167.700207852737</v>
      </c>
      <c r="R303" s="5"/>
      <c r="S303" s="5"/>
      <c r="T303">
        <f t="shared" si="102"/>
        <v>1.3486073579791527</v>
      </c>
      <c r="U303">
        <f t="shared" si="103"/>
        <v>1.1623227327347359</v>
      </c>
      <c r="V303">
        <f t="shared" si="104"/>
        <v>1.0848643715885864</v>
      </c>
      <c r="W303">
        <f t="shared" si="105"/>
        <v>1.1121581063228918</v>
      </c>
      <c r="X303">
        <f t="shared" si="106"/>
        <v>1.3220289307368598</v>
      </c>
      <c r="Y303">
        <f t="shared" si="107"/>
        <v>1.0758123356486182</v>
      </c>
      <c r="Z303">
        <f t="shared" si="108"/>
        <v>1.2566905412135296</v>
      </c>
      <c r="AA303">
        <f t="shared" si="109"/>
        <v>1.148552709739304</v>
      </c>
      <c r="AB303">
        <f t="shared" si="110"/>
        <v>1.257976251935675</v>
      </c>
      <c r="AC303">
        <f t="shared" si="111"/>
        <v>1.1398724456597067</v>
      </c>
      <c r="AD303">
        <f t="shared" si="112"/>
        <v>1.0464981210730524</v>
      </c>
      <c r="AE303">
        <f t="shared" si="113"/>
        <v>1.2586795577536507</v>
      </c>
      <c r="AF303">
        <f t="shared" si="114"/>
        <v>0.96808277705089119</v>
      </c>
      <c r="AG303">
        <f t="shared" si="115"/>
        <v>1.1339514436411366</v>
      </c>
      <c r="AH303">
        <f t="shared" si="116"/>
        <v>1.2858347236323497</v>
      </c>
      <c r="AI303">
        <f t="shared" si="117"/>
        <v>1.280245678979075</v>
      </c>
      <c r="AJ303" s="5"/>
      <c r="AK303" s="5"/>
      <c r="AL303" s="5"/>
      <c r="AM303" s="5"/>
      <c r="AN303" s="5"/>
      <c r="AO303" s="5"/>
      <c r="AP303" s="5"/>
    </row>
    <row r="304" spans="1:42" x14ac:dyDescent="0.25">
      <c r="A304" s="3">
        <f t="shared" si="101"/>
        <v>42805</v>
      </c>
      <c r="B304" s="7">
        <f t="shared" si="118"/>
        <v>47751.379379249505</v>
      </c>
      <c r="C304" s="7">
        <f t="shared" si="119"/>
        <v>9372.6202968937268</v>
      </c>
      <c r="D304" s="7">
        <f t="shared" si="120"/>
        <v>11782.572453558989</v>
      </c>
      <c r="E304" s="7">
        <f t="shared" si="121"/>
        <v>19142.36698017177</v>
      </c>
      <c r="F304" s="7">
        <f t="shared" si="122"/>
        <v>3047.9823877188173</v>
      </c>
      <c r="G304" s="7">
        <f t="shared" si="123"/>
        <v>8516.1414844193332</v>
      </c>
      <c r="H304" s="7">
        <f t="shared" si="124"/>
        <v>8278.9618714362041</v>
      </c>
      <c r="I304" s="7">
        <f t="shared" si="125"/>
        <v>1453.876469585304</v>
      </c>
      <c r="J304" s="7">
        <f t="shared" si="126"/>
        <v>24046.333347526081</v>
      </c>
      <c r="K304" s="7">
        <f t="shared" si="127"/>
        <v>29208.41948444254</v>
      </c>
      <c r="L304" s="7">
        <f t="shared" si="128"/>
        <v>2208.8646215831727</v>
      </c>
      <c r="M304" s="7">
        <f t="shared" si="129"/>
        <v>7153.861919529023</v>
      </c>
      <c r="N304" s="7">
        <f t="shared" si="130"/>
        <v>151.88261670135489</v>
      </c>
      <c r="O304" s="7">
        <f t="shared" si="131"/>
        <v>15508.655715279952</v>
      </c>
      <c r="P304" s="7">
        <f t="shared" si="132"/>
        <v>18331.137710321109</v>
      </c>
      <c r="Q304" s="7">
        <f t="shared" si="133"/>
        <v>21539.830225551192</v>
      </c>
      <c r="R304" s="5"/>
      <c r="S304" s="5"/>
      <c r="T304">
        <f t="shared" si="102"/>
        <v>1.3486070006444684</v>
      </c>
      <c r="U304">
        <f t="shared" si="103"/>
        <v>1.1623226460804728</v>
      </c>
      <c r="V304">
        <f t="shared" si="104"/>
        <v>1.0848640880374965</v>
      </c>
      <c r="W304">
        <f t="shared" si="105"/>
        <v>1.1121582080815968</v>
      </c>
      <c r="X304">
        <f t="shared" si="106"/>
        <v>1.3220303324691807</v>
      </c>
      <c r="Y304">
        <f t="shared" si="107"/>
        <v>1.075812088539428</v>
      </c>
      <c r="Z304">
        <f t="shared" si="108"/>
        <v>1.2566904925908067</v>
      </c>
      <c r="AA304">
        <f t="shared" si="109"/>
        <v>1.1485517011045554</v>
      </c>
      <c r="AB304">
        <f t="shared" si="110"/>
        <v>1.2579766287066947</v>
      </c>
      <c r="AC304">
        <f t="shared" si="111"/>
        <v>1.1398721590673249</v>
      </c>
      <c r="AD304">
        <f t="shared" si="112"/>
        <v>1.0464978938613538</v>
      </c>
      <c r="AE304">
        <f t="shared" si="113"/>
        <v>1.2586789384733064</v>
      </c>
      <c r="AF304">
        <f t="shared" si="114"/>
        <v>0.96808333687146275</v>
      </c>
      <c r="AG304">
        <f t="shared" si="115"/>
        <v>1.1339506752513391</v>
      </c>
      <c r="AH304">
        <f t="shared" si="116"/>
        <v>1.2858353041040975</v>
      </c>
      <c r="AI304">
        <f t="shared" si="117"/>
        <v>1.2802450983876084</v>
      </c>
      <c r="AJ304" s="5"/>
      <c r="AK304" s="5"/>
      <c r="AL304" s="5"/>
      <c r="AM304" s="5"/>
      <c r="AN304" s="5"/>
      <c r="AO304" s="5"/>
      <c r="AP304" s="5"/>
    </row>
    <row r="305" spans="1:42" x14ac:dyDescent="0.25">
      <c r="A305" s="3">
        <f t="shared" si="101"/>
        <v>42806</v>
      </c>
      <c r="B305" s="7">
        <f t="shared" si="118"/>
        <v>47592.821815683012</v>
      </c>
      <c r="C305" s="7">
        <f t="shared" si="119"/>
        <v>7992.1844376280033</v>
      </c>
      <c r="D305" s="7">
        <f t="shared" si="120"/>
        <v>9472.3153282463754</v>
      </c>
      <c r="E305" s="7">
        <f t="shared" si="121"/>
        <v>14126.104195888964</v>
      </c>
      <c r="F305" s="7">
        <f t="shared" si="122"/>
        <v>2392.8195717751928</v>
      </c>
      <c r="G305" s="7">
        <f t="shared" si="123"/>
        <v>5066.8339904207796</v>
      </c>
      <c r="H305" s="7">
        <f t="shared" si="124"/>
        <v>8112.3901055882188</v>
      </c>
      <c r="I305" s="7">
        <f t="shared" si="125"/>
        <v>1101.050323183219</v>
      </c>
      <c r="J305" s="7">
        <f t="shared" si="126"/>
        <v>16203.977255939988</v>
      </c>
      <c r="K305" s="7">
        <f t="shared" si="127"/>
        <v>20838.546805904833</v>
      </c>
      <c r="L305" s="7">
        <f t="shared" si="128"/>
        <v>1095.0144070607157</v>
      </c>
      <c r="M305" s="7">
        <f t="shared" si="129"/>
        <v>6874.0508334052429</v>
      </c>
      <c r="N305" s="7">
        <f t="shared" si="130"/>
        <v>216.17842154477131</v>
      </c>
      <c r="O305" s="7">
        <f t="shared" si="131"/>
        <v>11789.53722350303</v>
      </c>
      <c r="P305" s="7">
        <f t="shared" si="132"/>
        <v>13540.348448820938</v>
      </c>
      <c r="Q305" s="7">
        <f t="shared" si="133"/>
        <v>16891.064878058278</v>
      </c>
      <c r="R305" s="5"/>
      <c r="S305" s="5"/>
      <c r="T305">
        <f t="shared" si="102"/>
        <v>1.3486068757637055</v>
      </c>
      <c r="U305">
        <f t="shared" si="103"/>
        <v>1.1623225828671018</v>
      </c>
      <c r="V305">
        <f t="shared" si="104"/>
        <v>1.0848638164983286</v>
      </c>
      <c r="W305">
        <f t="shared" si="105"/>
        <v>1.1121582517126514</v>
      </c>
      <c r="X305">
        <f t="shared" si="106"/>
        <v>1.3220318657187955</v>
      </c>
      <c r="Y305">
        <f t="shared" si="107"/>
        <v>1.0758116087808343</v>
      </c>
      <c r="Z305">
        <f t="shared" si="108"/>
        <v>1.2566905778019408</v>
      </c>
      <c r="AA305">
        <f t="shared" si="109"/>
        <v>1.1485509896619561</v>
      </c>
      <c r="AB305">
        <f t="shared" si="110"/>
        <v>1.2579769946261461</v>
      </c>
      <c r="AC305">
        <f t="shared" si="111"/>
        <v>1.1398719074339263</v>
      </c>
      <c r="AD305">
        <f t="shared" si="112"/>
        <v>1.0464976943855393</v>
      </c>
      <c r="AE305">
        <f t="shared" si="113"/>
        <v>1.2586786379383319</v>
      </c>
      <c r="AF305">
        <f t="shared" si="114"/>
        <v>0.9680835275331694</v>
      </c>
      <c r="AG305">
        <f t="shared" si="115"/>
        <v>1.1339499155718895</v>
      </c>
      <c r="AH305">
        <f t="shared" si="116"/>
        <v>1.2858357593081118</v>
      </c>
      <c r="AI305">
        <f t="shared" si="117"/>
        <v>1.2802446927923721</v>
      </c>
      <c r="AJ305" s="5"/>
      <c r="AK305" s="5"/>
      <c r="AL305" s="5"/>
      <c r="AM305" s="5"/>
      <c r="AN305" s="5"/>
      <c r="AO305" s="5"/>
      <c r="AP305" s="5"/>
    </row>
    <row r="306" spans="1:42" x14ac:dyDescent="0.25">
      <c r="A306" s="3">
        <f t="shared" si="101"/>
        <v>42807</v>
      </c>
      <c r="B306" s="7">
        <f t="shared" si="118"/>
        <v>25453.781499963661</v>
      </c>
      <c r="C306" s="7">
        <f t="shared" si="119"/>
        <v>3156.0481584218801</v>
      </c>
      <c r="D306" s="7">
        <f t="shared" si="120"/>
        <v>6371.0383776561175</v>
      </c>
      <c r="E306" s="7">
        <f t="shared" si="121"/>
        <v>9232.4299476063115</v>
      </c>
      <c r="F306" s="7">
        <f t="shared" si="122"/>
        <v>4305.8081177503227</v>
      </c>
      <c r="G306" s="7">
        <f t="shared" si="123"/>
        <v>3082.8800194516316</v>
      </c>
      <c r="H306" s="7">
        <f t="shared" si="124"/>
        <v>4777.2818687908211</v>
      </c>
      <c r="I306" s="7">
        <f t="shared" si="125"/>
        <v>724.67667382253887</v>
      </c>
      <c r="J306" s="7">
        <f t="shared" si="126"/>
        <v>18649.285436270355</v>
      </c>
      <c r="K306" s="7">
        <f t="shared" si="127"/>
        <v>15872.065185432599</v>
      </c>
      <c r="L306" s="7">
        <f t="shared" si="128"/>
        <v>1701.2781451213266</v>
      </c>
      <c r="M306" s="7">
        <f t="shared" si="129"/>
        <v>2444.0836603187436</v>
      </c>
      <c r="N306" s="7">
        <f t="shared" si="130"/>
        <v>137.4998745953672</v>
      </c>
      <c r="O306" s="7">
        <f t="shared" si="131"/>
        <v>10590.342551976313</v>
      </c>
      <c r="P306" s="7">
        <f t="shared" si="132"/>
        <v>9212.3692795216357</v>
      </c>
      <c r="Q306" s="7">
        <f t="shared" si="133"/>
        <v>11110.638438769556</v>
      </c>
      <c r="R306" s="5"/>
      <c r="S306" s="5"/>
      <c r="T306">
        <f t="shared" si="102"/>
        <v>1.3486069622518129</v>
      </c>
      <c r="U306">
        <f t="shared" si="103"/>
        <v>1.162322544947094</v>
      </c>
      <c r="V306">
        <f t="shared" si="104"/>
        <v>1.0848636091173058</v>
      </c>
      <c r="W306">
        <f t="shared" si="105"/>
        <v>1.1121582365575071</v>
      </c>
      <c r="X306">
        <f t="shared" si="106"/>
        <v>1.3220331400233056</v>
      </c>
      <c r="Y306">
        <f t="shared" si="107"/>
        <v>1.0758110667322389</v>
      </c>
      <c r="Z306">
        <f t="shared" si="108"/>
        <v>1.2566907653905104</v>
      </c>
      <c r="AA306">
        <f t="shared" si="109"/>
        <v>1.1485506644871764</v>
      </c>
      <c r="AB306">
        <f t="shared" si="110"/>
        <v>1.2579772628977142</v>
      </c>
      <c r="AC306">
        <f t="shared" si="111"/>
        <v>1.1398717527669286</v>
      </c>
      <c r="AD306">
        <f t="shared" si="112"/>
        <v>1.0464975663930027</v>
      </c>
      <c r="AE306">
        <f t="shared" si="113"/>
        <v>1.2586786744002958</v>
      </c>
      <c r="AF306">
        <f t="shared" si="114"/>
        <v>0.96808338417657058</v>
      </c>
      <c r="AG306">
        <f t="shared" si="115"/>
        <v>1.1339493479083664</v>
      </c>
      <c r="AH306">
        <f t="shared" si="116"/>
        <v>1.285836009445213</v>
      </c>
      <c r="AI306">
        <f t="shared" si="117"/>
        <v>1.2802445283429438</v>
      </c>
      <c r="AJ306" s="5"/>
      <c r="AK306" s="5"/>
      <c r="AL306" s="5"/>
      <c r="AM306" s="5"/>
      <c r="AN306" s="5"/>
      <c r="AO306" s="5"/>
      <c r="AP306" s="5"/>
    </row>
    <row r="307" spans="1:42" x14ac:dyDescent="0.25">
      <c r="A307" s="3">
        <f t="shared" si="101"/>
        <v>42808</v>
      </c>
      <c r="B307" s="7">
        <f t="shared" si="118"/>
        <v>29233.407113882826</v>
      </c>
      <c r="C307" s="7">
        <f t="shared" si="119"/>
        <v>5809.8804273844898</v>
      </c>
      <c r="D307" s="7">
        <f t="shared" si="120"/>
        <v>6008.5063671488069</v>
      </c>
      <c r="E307" s="7">
        <f t="shared" si="121"/>
        <v>10783.649514136852</v>
      </c>
      <c r="F307" s="7">
        <f t="shared" si="122"/>
        <v>1218.6102610545388</v>
      </c>
      <c r="G307" s="7">
        <f t="shared" si="123"/>
        <v>1612.7701601382257</v>
      </c>
      <c r="H307" s="7">
        <f t="shared" si="124"/>
        <v>4706.5227952296464</v>
      </c>
      <c r="I307" s="7">
        <f t="shared" si="125"/>
        <v>559.20497736563209</v>
      </c>
      <c r="J307" s="7">
        <f t="shared" si="126"/>
        <v>19367.503771565851</v>
      </c>
      <c r="K307" s="7">
        <f t="shared" si="127"/>
        <v>22216.109993577953</v>
      </c>
      <c r="L307" s="7">
        <f t="shared" si="128"/>
        <v>1827.4846335457728</v>
      </c>
      <c r="M307" s="7">
        <f t="shared" si="129"/>
        <v>3376.9267558662723</v>
      </c>
      <c r="N307" s="7">
        <f t="shared" si="130"/>
        <v>96.712852769064256</v>
      </c>
      <c r="O307" s="7">
        <f t="shared" si="131"/>
        <v>10373.895354508124</v>
      </c>
      <c r="P307" s="7">
        <f t="shared" si="132"/>
        <v>11867.80082047207</v>
      </c>
      <c r="Q307" s="7">
        <f t="shared" si="133"/>
        <v>17210.023051183172</v>
      </c>
      <c r="R307" s="5"/>
      <c r="S307" s="5"/>
      <c r="T307">
        <f t="shared" si="102"/>
        <v>1.3486071990882371</v>
      </c>
      <c r="U307">
        <f t="shared" si="103"/>
        <v>1.1623225353016085</v>
      </c>
      <c r="V307">
        <f t="shared" si="104"/>
        <v>1.0848634945191331</v>
      </c>
      <c r="W307">
        <f t="shared" si="105"/>
        <v>1.1121581718338323</v>
      </c>
      <c r="X307">
        <f t="shared" si="106"/>
        <v>1.3220338796128523</v>
      </c>
      <c r="Y307">
        <f t="shared" si="107"/>
        <v>1.0758105895719636</v>
      </c>
      <c r="Z307">
        <f t="shared" si="108"/>
        <v>1.2566909882847666</v>
      </c>
      <c r="AA307">
        <f t="shared" si="109"/>
        <v>1.1485507069911451</v>
      </c>
      <c r="AB307">
        <f t="shared" si="110"/>
        <v>1.2579773940860093</v>
      </c>
      <c r="AC307">
        <f t="shared" si="111"/>
        <v>1.1398717050159908</v>
      </c>
      <c r="AD307">
        <f t="shared" si="112"/>
        <v>1.0464975122072953</v>
      </c>
      <c r="AE307">
        <f t="shared" si="113"/>
        <v>1.2586789617516005</v>
      </c>
      <c r="AF307">
        <f t="shared" si="114"/>
        <v>0.96808300505114708</v>
      </c>
      <c r="AG307">
        <f t="shared" si="115"/>
        <v>1.1339490607338014</v>
      </c>
      <c r="AH307">
        <f t="shared" si="116"/>
        <v>1.2858360453692981</v>
      </c>
      <c r="AI307">
        <f t="shared" si="117"/>
        <v>1.2802445889065015</v>
      </c>
      <c r="AJ307" s="5"/>
      <c r="AK307" s="5"/>
      <c r="AL307" s="5"/>
      <c r="AM307" s="5"/>
      <c r="AN307" s="5"/>
      <c r="AO307" s="5"/>
      <c r="AP307" s="5"/>
    </row>
    <row r="308" spans="1:42" x14ac:dyDescent="0.25">
      <c r="A308" s="3">
        <f t="shared" si="101"/>
        <v>42809</v>
      </c>
      <c r="B308" s="7">
        <f t="shared" si="118"/>
        <v>27529.087345825497</v>
      </c>
      <c r="C308" s="7">
        <f t="shared" si="119"/>
        <v>9056.6061605086907</v>
      </c>
      <c r="D308" s="7">
        <f t="shared" si="120"/>
        <v>7918.9884879086549</v>
      </c>
      <c r="E308" s="7">
        <f t="shared" si="121"/>
        <v>13368.160686810113</v>
      </c>
      <c r="F308" s="7">
        <f t="shared" si="122"/>
        <v>3254.7681422050587</v>
      </c>
      <c r="G308" s="7">
        <f t="shared" si="123"/>
        <v>5970.8158879490184</v>
      </c>
      <c r="H308" s="7">
        <f t="shared" si="124"/>
        <v>9205.4783745205332</v>
      </c>
      <c r="I308" s="7">
        <f t="shared" si="125"/>
        <v>1584.6394403551453</v>
      </c>
      <c r="J308" s="7">
        <f t="shared" si="126"/>
        <v>11009.849863979458</v>
      </c>
      <c r="K308" s="7">
        <f t="shared" si="127"/>
        <v>24881.151058725973</v>
      </c>
      <c r="L308" s="7">
        <f t="shared" si="128"/>
        <v>1432.8670447587949</v>
      </c>
      <c r="M308" s="7">
        <f t="shared" si="129"/>
        <v>12955.099735867918</v>
      </c>
      <c r="N308" s="7">
        <f t="shared" si="130"/>
        <v>163.43501305955732</v>
      </c>
      <c r="O308" s="7">
        <f t="shared" si="131"/>
        <v>12722.893544654713</v>
      </c>
      <c r="P308" s="7">
        <f t="shared" si="132"/>
        <v>15039.616121077561</v>
      </c>
      <c r="Q308" s="7">
        <f t="shared" si="133"/>
        <v>25452.077977245503</v>
      </c>
      <c r="R308" s="5"/>
      <c r="S308" s="5"/>
      <c r="T308">
        <f t="shared" si="102"/>
        <v>1.3486075012151144</v>
      </c>
      <c r="U308">
        <f t="shared" si="103"/>
        <v>1.1623225640343693</v>
      </c>
      <c r="V308">
        <f t="shared" si="104"/>
        <v>1.0848634812413733</v>
      </c>
      <c r="W308">
        <f t="shared" si="105"/>
        <v>1.1121580782119318</v>
      </c>
      <c r="X308">
        <f t="shared" si="106"/>
        <v>1.3220339868100155</v>
      </c>
      <c r="Y308">
        <f t="shared" si="107"/>
        <v>1.0758102751498264</v>
      </c>
      <c r="Z308">
        <f t="shared" si="108"/>
        <v>1.2566911792391473</v>
      </c>
      <c r="AA308">
        <f t="shared" si="109"/>
        <v>1.1485510163122421</v>
      </c>
      <c r="AB308">
        <f t="shared" si="110"/>
        <v>1.2579773782276538</v>
      </c>
      <c r="AC308">
        <f t="shared" si="111"/>
        <v>1.1398717468493393</v>
      </c>
      <c r="AD308">
        <f t="shared" si="112"/>
        <v>1.0464975196010828</v>
      </c>
      <c r="AE308">
        <f t="shared" si="113"/>
        <v>1.2586793673424599</v>
      </c>
      <c r="AF308">
        <f t="shared" si="114"/>
        <v>0.96808252198045142</v>
      </c>
      <c r="AG308">
        <f t="shared" si="115"/>
        <v>1.1339490557457315</v>
      </c>
      <c r="AH308">
        <f t="shared" si="116"/>
        <v>1.285835915790186</v>
      </c>
      <c r="AI308">
        <f t="shared" si="117"/>
        <v>1.2802447973825721</v>
      </c>
      <c r="AJ308" s="5"/>
      <c r="AK308" s="5"/>
      <c r="AL308" s="5"/>
      <c r="AM308" s="5"/>
      <c r="AN308" s="5"/>
      <c r="AO308" s="5"/>
      <c r="AP308" s="5"/>
    </row>
    <row r="309" spans="1:42" x14ac:dyDescent="0.25">
      <c r="A309" s="3">
        <f t="shared" si="101"/>
        <v>42810</v>
      </c>
      <c r="B309" s="7">
        <f t="shared" si="118"/>
        <v>57649.953319254382</v>
      </c>
      <c r="C309" s="7">
        <f t="shared" si="119"/>
        <v>9686.9683098355308</v>
      </c>
      <c r="D309" s="7">
        <f t="shared" si="120"/>
        <v>11603.924161551349</v>
      </c>
      <c r="E309" s="7">
        <f t="shared" si="121"/>
        <v>19077.429840623859</v>
      </c>
      <c r="F309" s="7">
        <f t="shared" si="122"/>
        <v>6840.278646126194</v>
      </c>
      <c r="G309" s="7">
        <f t="shared" si="123"/>
        <v>2828.8430365475465</v>
      </c>
      <c r="H309" s="7">
        <f t="shared" si="124"/>
        <v>8610.5458139359816</v>
      </c>
      <c r="I309" s="7">
        <f t="shared" si="125"/>
        <v>1642.5316555262743</v>
      </c>
      <c r="J309" s="7">
        <f t="shared" si="126"/>
        <v>35847.016150531184</v>
      </c>
      <c r="K309" s="7">
        <f t="shared" si="127"/>
        <v>32202.910323666987</v>
      </c>
      <c r="L309" s="7">
        <f t="shared" si="128"/>
        <v>2197.3188103765838</v>
      </c>
      <c r="M309" s="7">
        <f t="shared" si="129"/>
        <v>11030.868403189224</v>
      </c>
      <c r="N309" s="7">
        <f t="shared" si="130"/>
        <v>248.57811191169074</v>
      </c>
      <c r="O309" s="7">
        <f t="shared" si="131"/>
        <v>17718.38324115059</v>
      </c>
      <c r="P309" s="7">
        <f t="shared" si="132"/>
        <v>19851.500995077149</v>
      </c>
      <c r="Q309" s="7">
        <f t="shared" si="133"/>
        <v>25776.769325009132</v>
      </c>
      <c r="R309" s="5"/>
      <c r="S309" s="5"/>
      <c r="T309">
        <f t="shared" si="102"/>
        <v>1.3486077760848663</v>
      </c>
      <c r="U309">
        <f t="shared" si="103"/>
        <v>1.1623226182909376</v>
      </c>
      <c r="V309">
        <f t="shared" si="104"/>
        <v>1.0848635545196452</v>
      </c>
      <c r="W309">
        <f t="shared" si="105"/>
        <v>1.1121579809904041</v>
      </c>
      <c r="X309">
        <f t="shared" si="106"/>
        <v>1.322033565969009</v>
      </c>
      <c r="Y309">
        <f t="shared" si="107"/>
        <v>1.075810175720439</v>
      </c>
      <c r="Z309">
        <f t="shared" si="108"/>
        <v>1.2566912843055467</v>
      </c>
      <c r="AA309">
        <f t="shared" si="109"/>
        <v>1.1485514552701033</v>
      </c>
      <c r="AB309">
        <f t="shared" si="110"/>
        <v>1.2579772510840979</v>
      </c>
      <c r="AC309">
        <f t="shared" si="111"/>
        <v>1.1398718446749585</v>
      </c>
      <c r="AD309">
        <f t="shared" si="112"/>
        <v>1.0464975767284297</v>
      </c>
      <c r="AE309">
        <f t="shared" si="113"/>
        <v>1.258679753899228</v>
      </c>
      <c r="AF309">
        <f t="shared" si="114"/>
        <v>0.96808207177420158</v>
      </c>
      <c r="AG309">
        <f t="shared" si="115"/>
        <v>1.1339492715384978</v>
      </c>
      <c r="AH309">
        <f t="shared" si="116"/>
        <v>1.2858356898199594</v>
      </c>
      <c r="AI309">
        <f t="shared" si="117"/>
        <v>1.2802450577886511</v>
      </c>
      <c r="AJ309" s="5"/>
      <c r="AK309" s="5"/>
      <c r="AL309" s="5"/>
      <c r="AM309" s="5"/>
      <c r="AN309" s="5"/>
      <c r="AO309" s="5"/>
      <c r="AP309" s="5"/>
    </row>
    <row r="310" spans="1:42" x14ac:dyDescent="0.25">
      <c r="A310" s="3">
        <f t="shared" si="101"/>
        <v>42811</v>
      </c>
      <c r="B310" s="7">
        <f t="shared" si="118"/>
        <v>59078.024796524573</v>
      </c>
      <c r="C310" s="7">
        <f t="shared" si="119"/>
        <v>10095.578733044207</v>
      </c>
      <c r="D310" s="7">
        <f t="shared" si="120"/>
        <v>12827.095967852449</v>
      </c>
      <c r="E310" s="7">
        <f t="shared" si="121"/>
        <v>20554.671757977427</v>
      </c>
      <c r="F310" s="7">
        <f t="shared" si="122"/>
        <v>6095.81914965551</v>
      </c>
      <c r="G310" s="7">
        <f t="shared" si="123"/>
        <v>4096.6016401531042</v>
      </c>
      <c r="H310" s="7">
        <f t="shared" si="124"/>
        <v>9276.5368071931643</v>
      </c>
      <c r="I310" s="7">
        <f t="shared" si="125"/>
        <v>1871.4943596805283</v>
      </c>
      <c r="J310" s="7">
        <f t="shared" si="126"/>
        <v>44427.511110300002</v>
      </c>
      <c r="K310" s="7">
        <f t="shared" si="127"/>
        <v>36274.723653997258</v>
      </c>
      <c r="L310" s="7">
        <f t="shared" si="128"/>
        <v>2071.2269955484567</v>
      </c>
      <c r="M310" s="7">
        <f t="shared" si="129"/>
        <v>9601.9420335261857</v>
      </c>
      <c r="N310" s="7">
        <f t="shared" si="130"/>
        <v>183.71986363997993</v>
      </c>
      <c r="O310" s="7">
        <f t="shared" si="131"/>
        <v>17265.586857697152</v>
      </c>
      <c r="P310" s="7">
        <f t="shared" si="132"/>
        <v>17468.859312276825</v>
      </c>
      <c r="Q310" s="7">
        <f t="shared" si="133"/>
        <v>32220.829711038947</v>
      </c>
      <c r="R310" s="5"/>
      <c r="S310" s="5"/>
      <c r="T310">
        <f t="shared" si="102"/>
        <v>1.3486079509543867</v>
      </c>
      <c r="U310">
        <f t="shared" si="103"/>
        <v>1.1623226694313133</v>
      </c>
      <c r="V310">
        <f t="shared" si="104"/>
        <v>1.0848636791367416</v>
      </c>
      <c r="W310">
        <f t="shared" si="105"/>
        <v>1.1121579116813145</v>
      </c>
      <c r="X310">
        <f t="shared" si="106"/>
        <v>1.3220328898219438</v>
      </c>
      <c r="Y310">
        <f t="shared" si="107"/>
        <v>1.0758102723859786</v>
      </c>
      <c r="Z310">
        <f t="shared" si="108"/>
        <v>1.2566912884591865</v>
      </c>
      <c r="AA310">
        <f t="shared" si="109"/>
        <v>1.1485518892472775</v>
      </c>
      <c r="AB310">
        <f t="shared" si="110"/>
        <v>1.2579770782109299</v>
      </c>
      <c r="AC310">
        <f t="shared" si="111"/>
        <v>1.1398719610928407</v>
      </c>
      <c r="AD310">
        <f t="shared" si="112"/>
        <v>1.0464976653034026</v>
      </c>
      <c r="AE310">
        <f t="shared" si="113"/>
        <v>1.2586800214237093</v>
      </c>
      <c r="AF310">
        <f t="shared" si="114"/>
        <v>0.96808176729711048</v>
      </c>
      <c r="AG310">
        <f t="shared" si="115"/>
        <v>1.1339495990651525</v>
      </c>
      <c r="AH310">
        <f t="shared" si="116"/>
        <v>1.2858354382818125</v>
      </c>
      <c r="AI310">
        <f t="shared" si="117"/>
        <v>1.2802452923761989</v>
      </c>
      <c r="AJ310" s="5"/>
      <c r="AK310" s="5"/>
      <c r="AL310" s="5"/>
      <c r="AM310" s="5"/>
      <c r="AN310" s="5"/>
      <c r="AO310" s="5"/>
      <c r="AP310" s="5"/>
    </row>
    <row r="311" spans="1:42" x14ac:dyDescent="0.25">
      <c r="A311" s="3">
        <f t="shared" si="101"/>
        <v>42812</v>
      </c>
      <c r="B311" s="7">
        <f t="shared" si="118"/>
        <v>64397.892441626929</v>
      </c>
      <c r="C311" s="7">
        <f t="shared" si="119"/>
        <v>10894.00932598934</v>
      </c>
      <c r="D311" s="7">
        <f t="shared" si="120"/>
        <v>12782.486446558629</v>
      </c>
      <c r="E311" s="7">
        <f t="shared" si="121"/>
        <v>21289.334625410327</v>
      </c>
      <c r="F311" s="7">
        <f t="shared" si="122"/>
        <v>4029.5309527297527</v>
      </c>
      <c r="G311" s="7">
        <f t="shared" si="123"/>
        <v>9161.7543244055305</v>
      </c>
      <c r="H311" s="7">
        <f t="shared" si="124"/>
        <v>10404.09868772013</v>
      </c>
      <c r="I311" s="7">
        <f t="shared" si="125"/>
        <v>1669.8530455953255</v>
      </c>
      <c r="J311" s="7">
        <f t="shared" si="126"/>
        <v>30249.732518423836</v>
      </c>
      <c r="K311" s="7">
        <f t="shared" si="127"/>
        <v>33293.861409807068</v>
      </c>
      <c r="L311" s="7">
        <f t="shared" si="128"/>
        <v>2311.5718708486147</v>
      </c>
      <c r="M311" s="7">
        <f t="shared" si="129"/>
        <v>9004.4238394444055</v>
      </c>
      <c r="N311" s="7">
        <f t="shared" si="130"/>
        <v>147.03477551621182</v>
      </c>
      <c r="O311" s="7">
        <f t="shared" si="131"/>
        <v>17586.038995380233</v>
      </c>
      <c r="P311" s="7">
        <f t="shared" si="132"/>
        <v>23570.822648053323</v>
      </c>
      <c r="Q311" s="7">
        <f t="shared" si="133"/>
        <v>27576.269737512437</v>
      </c>
      <c r="R311" s="5"/>
      <c r="S311" s="5"/>
      <c r="T311">
        <f t="shared" si="102"/>
        <v>1.3486080041828323</v>
      </c>
      <c r="U311">
        <f t="shared" si="103"/>
        <v>1.162322699618999</v>
      </c>
      <c r="V311">
        <f t="shared" si="104"/>
        <v>1.0848638102537287</v>
      </c>
      <c r="W311">
        <f t="shared" si="105"/>
        <v>1.1121578981043698</v>
      </c>
      <c r="X311">
        <f t="shared" si="106"/>
        <v>1.322032229899317</v>
      </c>
      <c r="Y311">
        <f t="shared" si="107"/>
        <v>1.0758104877857391</v>
      </c>
      <c r="Z311">
        <f t="shared" si="108"/>
        <v>1.2566912191751967</v>
      </c>
      <c r="AA311">
        <f t="shared" si="109"/>
        <v>1.1485522192071969</v>
      </c>
      <c r="AB311">
        <f t="shared" si="110"/>
        <v>1.2579769265128302</v>
      </c>
      <c r="AC311">
        <f t="shared" si="111"/>
        <v>1.1398720642019189</v>
      </c>
      <c r="AD311">
        <f t="shared" si="112"/>
        <v>1.0464977564771842</v>
      </c>
      <c r="AE311">
        <f t="shared" si="113"/>
        <v>1.2586801284022009</v>
      </c>
      <c r="AF311">
        <f t="shared" si="114"/>
        <v>0.96808165878077201</v>
      </c>
      <c r="AG311">
        <f t="shared" si="115"/>
        <v>1.1339499256569048</v>
      </c>
      <c r="AH311">
        <f t="shared" si="116"/>
        <v>1.2858352285893351</v>
      </c>
      <c r="AI311">
        <f t="shared" si="117"/>
        <v>1.2802454545254791</v>
      </c>
      <c r="AJ311" s="5"/>
      <c r="AK311" s="5"/>
      <c r="AL311" s="5"/>
      <c r="AM311" s="5"/>
      <c r="AN311" s="5"/>
      <c r="AO311" s="5"/>
      <c r="AP311" s="5"/>
    </row>
    <row r="312" spans="1:42" x14ac:dyDescent="0.25">
      <c r="A312" s="3">
        <f t="shared" si="101"/>
        <v>42813</v>
      </c>
      <c r="B312" s="7">
        <f t="shared" si="118"/>
        <v>64184.058037274786</v>
      </c>
      <c r="C312" s="7">
        <f t="shared" si="119"/>
        <v>9289.4974812700202</v>
      </c>
      <c r="D312" s="7">
        <f t="shared" si="120"/>
        <v>10276.17303374129</v>
      </c>
      <c r="E312" s="7">
        <f t="shared" si="121"/>
        <v>15710.458654164528</v>
      </c>
      <c r="F312" s="7">
        <f t="shared" si="122"/>
        <v>3163.3834059696096</v>
      </c>
      <c r="G312" s="7">
        <f t="shared" si="123"/>
        <v>5450.9544266262774</v>
      </c>
      <c r="H312" s="7">
        <f t="shared" si="124"/>
        <v>10194.768701798359</v>
      </c>
      <c r="I312" s="7">
        <f t="shared" si="125"/>
        <v>1264.6139738218915</v>
      </c>
      <c r="J312" s="7">
        <f t="shared" si="126"/>
        <v>20384.227761222566</v>
      </c>
      <c r="K312" s="7">
        <f t="shared" si="127"/>
        <v>23753.278781335288</v>
      </c>
      <c r="L312" s="7">
        <f t="shared" si="128"/>
        <v>1145.9301952547578</v>
      </c>
      <c r="M312" s="7">
        <f t="shared" si="129"/>
        <v>8652.2309902559555</v>
      </c>
      <c r="N312" s="7">
        <f t="shared" si="130"/>
        <v>209.2783800989601</v>
      </c>
      <c r="O312" s="7">
        <f t="shared" si="131"/>
        <v>13368.747716016389</v>
      </c>
      <c r="P312" s="7">
        <f t="shared" si="132"/>
        <v>17410.655437273017</v>
      </c>
      <c r="Q312" s="7">
        <f t="shared" si="133"/>
        <v>21624.710323555115</v>
      </c>
      <c r="R312" s="5"/>
      <c r="S312" s="5"/>
      <c r="T312">
        <f t="shared" si="102"/>
        <v>1.3486079536499462</v>
      </c>
      <c r="U312">
        <f t="shared" si="103"/>
        <v>1.1623227108641458</v>
      </c>
      <c r="V312">
        <f t="shared" si="104"/>
        <v>1.0848639089429188</v>
      </c>
      <c r="W312">
        <f t="shared" si="105"/>
        <v>1.1121579195725209</v>
      </c>
      <c r="X312">
        <f t="shared" si="106"/>
        <v>1.3220317333089802</v>
      </c>
      <c r="Y312">
        <f t="shared" si="107"/>
        <v>1.0758107403818056</v>
      </c>
      <c r="Z312">
        <f t="shared" si="108"/>
        <v>1.2566911316032119</v>
      </c>
      <c r="AA312">
        <f t="shared" si="109"/>
        <v>1.1485523842051086</v>
      </c>
      <c r="AB312">
        <f t="shared" si="110"/>
        <v>1.2579768188547784</v>
      </c>
      <c r="AC312">
        <f t="shared" si="111"/>
        <v>1.1398721322834533</v>
      </c>
      <c r="AD312">
        <f t="shared" si="112"/>
        <v>1.0464978249288175</v>
      </c>
      <c r="AE312">
        <f t="shared" si="113"/>
        <v>1.2586800999796861</v>
      </c>
      <c r="AF312">
        <f t="shared" si="114"/>
        <v>0.96808172898800549</v>
      </c>
      <c r="AG312">
        <f t="shared" si="115"/>
        <v>1.1339501680664041</v>
      </c>
      <c r="AH312">
        <f t="shared" si="116"/>
        <v>1.2858351100107099</v>
      </c>
      <c r="AI312">
        <f t="shared" si="117"/>
        <v>1.2802455309757235</v>
      </c>
      <c r="AJ312" s="5"/>
      <c r="AK312" s="5"/>
      <c r="AL312" s="5"/>
      <c r="AM312" s="5"/>
      <c r="AN312" s="5"/>
      <c r="AO312" s="5"/>
      <c r="AP312" s="5"/>
    </row>
    <row r="313" spans="1:42" x14ac:dyDescent="0.25">
      <c r="A313" s="3">
        <f t="shared" si="101"/>
        <v>42814</v>
      </c>
      <c r="B313" s="7">
        <f t="shared" si="118"/>
        <v>34327.169464388826</v>
      </c>
      <c r="C313" s="7">
        <f t="shared" si="119"/>
        <v>3668.3464419743527</v>
      </c>
      <c r="D313" s="7">
        <f t="shared" si="120"/>
        <v>6911.7099090504362</v>
      </c>
      <c r="E313" s="7">
        <f t="shared" si="121"/>
        <v>10267.920427030371</v>
      </c>
      <c r="F313" s="7">
        <f t="shared" si="122"/>
        <v>5692.4138052656072</v>
      </c>
      <c r="G313" s="7">
        <f t="shared" si="123"/>
        <v>3316.5960722722866</v>
      </c>
      <c r="H313" s="7">
        <f t="shared" si="124"/>
        <v>6003.5673635084504</v>
      </c>
      <c r="I313" s="7">
        <f t="shared" si="125"/>
        <v>832.3291175408757</v>
      </c>
      <c r="J313" s="7">
        <f t="shared" si="126"/>
        <v>23460.367838199829</v>
      </c>
      <c r="K313" s="7">
        <f t="shared" si="127"/>
        <v>18092.125183108335</v>
      </c>
      <c r="L313" s="7">
        <f t="shared" si="128"/>
        <v>1780.3839313029437</v>
      </c>
      <c r="M313" s="7">
        <f t="shared" si="129"/>
        <v>3076.3191813816043</v>
      </c>
      <c r="N313" s="7">
        <f t="shared" si="130"/>
        <v>133.11114212693974</v>
      </c>
      <c r="O313" s="7">
        <f t="shared" si="131"/>
        <v>12008.922027752304</v>
      </c>
      <c r="P313" s="7">
        <f t="shared" si="132"/>
        <v>11845.587697215044</v>
      </c>
      <c r="Q313" s="7">
        <f t="shared" si="133"/>
        <v>14224.345087887848</v>
      </c>
      <c r="R313" s="5"/>
      <c r="S313" s="5"/>
      <c r="T313">
        <f t="shared" si="102"/>
        <v>1.3486078469102059</v>
      </c>
      <c r="U313">
        <f t="shared" si="103"/>
        <v>1.1623227079680043</v>
      </c>
      <c r="V313">
        <f t="shared" si="104"/>
        <v>1.0848639577012296</v>
      </c>
      <c r="W313">
        <f t="shared" si="105"/>
        <v>1.112157956821815</v>
      </c>
      <c r="X313">
        <f t="shared" si="106"/>
        <v>1.3220314629904482</v>
      </c>
      <c r="Y313">
        <f t="shared" si="107"/>
        <v>1.0758109466946519</v>
      </c>
      <c r="Z313">
        <f t="shared" si="108"/>
        <v>1.2566910490939933</v>
      </c>
      <c r="AA313">
        <f t="shared" si="109"/>
        <v>1.1485523787463581</v>
      </c>
      <c r="AB313">
        <f t="shared" si="110"/>
        <v>1.2579767690494223</v>
      </c>
      <c r="AC313">
        <f t="shared" si="111"/>
        <v>1.1398721572611301</v>
      </c>
      <c r="AD313">
        <f t="shared" si="112"/>
        <v>1.0464978559846108</v>
      </c>
      <c r="AE313">
        <f t="shared" si="113"/>
        <v>1.2586799835568674</v>
      </c>
      <c r="AF313">
        <f t="shared" si="114"/>
        <v>0.96808191657379639</v>
      </c>
      <c r="AG313">
        <f t="shared" si="115"/>
        <v>1.1339502918639079</v>
      </c>
      <c r="AH313">
        <f t="shared" si="116"/>
        <v>1.2858350916899133</v>
      </c>
      <c r="AI313">
        <f t="shared" si="117"/>
        <v>1.2802455202082086</v>
      </c>
      <c r="AJ313" s="5"/>
      <c r="AK313" s="5"/>
      <c r="AL313" s="5"/>
      <c r="AM313" s="5"/>
      <c r="AN313" s="5"/>
      <c r="AO313" s="5"/>
      <c r="AP313" s="5"/>
    </row>
    <row r="314" spans="1:42" x14ac:dyDescent="0.25">
      <c r="A314" s="3">
        <f t="shared" si="101"/>
        <v>42815</v>
      </c>
      <c r="B314" s="7">
        <f t="shared" si="118"/>
        <v>39424.398661714527</v>
      </c>
      <c r="C314" s="7">
        <f t="shared" si="119"/>
        <v>6752.9558763684063</v>
      </c>
      <c r="D314" s="7">
        <f t="shared" si="120"/>
        <v>6518.412002789807</v>
      </c>
      <c r="E314" s="7">
        <f t="shared" si="121"/>
        <v>11993.122033496553</v>
      </c>
      <c r="F314" s="7">
        <f t="shared" si="122"/>
        <v>1611.0410524094339</v>
      </c>
      <c r="G314" s="7">
        <f t="shared" si="123"/>
        <v>1735.0359912608644</v>
      </c>
      <c r="H314" s="7">
        <f t="shared" si="124"/>
        <v>5914.6447745404857</v>
      </c>
      <c r="I314" s="7">
        <f t="shared" si="125"/>
        <v>642.27613386723863</v>
      </c>
      <c r="J314" s="7">
        <f t="shared" si="126"/>
        <v>24363.869900442889</v>
      </c>
      <c r="K314" s="7">
        <f t="shared" si="127"/>
        <v>25323.52493970441</v>
      </c>
      <c r="L314" s="7">
        <f t="shared" si="128"/>
        <v>1912.4587430613615</v>
      </c>
      <c r="M314" s="7">
        <f t="shared" si="129"/>
        <v>4250.4695953000537</v>
      </c>
      <c r="N314" s="7">
        <f t="shared" si="130"/>
        <v>93.625985055839834</v>
      </c>
      <c r="O314" s="7">
        <f t="shared" si="131"/>
        <v>11763.481743851411</v>
      </c>
      <c r="P314" s="7">
        <f t="shared" si="132"/>
        <v>15260.035428368721</v>
      </c>
      <c r="Q314" s="7">
        <f t="shared" si="133"/>
        <v>22033.053619847396</v>
      </c>
      <c r="R314" s="5"/>
      <c r="S314" s="5"/>
      <c r="T314">
        <f t="shared" si="102"/>
        <v>1.3486077249952859</v>
      </c>
      <c r="U314">
        <f t="shared" si="103"/>
        <v>1.1623226950659418</v>
      </c>
      <c r="V314">
        <f t="shared" si="104"/>
        <v>1.0848639586085624</v>
      </c>
      <c r="W314">
        <f t="shared" si="105"/>
        <v>1.1121579960266827</v>
      </c>
      <c r="X314">
        <f t="shared" si="106"/>
        <v>1.3220314188190903</v>
      </c>
      <c r="Y314">
        <f t="shared" si="107"/>
        <v>1.0758110697634433</v>
      </c>
      <c r="Z314">
        <f t="shared" si="108"/>
        <v>1.2566909865039528</v>
      </c>
      <c r="AA314">
        <f t="shared" si="109"/>
        <v>1.1485522480378265</v>
      </c>
      <c r="AB314">
        <f t="shared" si="110"/>
        <v>1.2579767732490332</v>
      </c>
      <c r="AC314">
        <f t="shared" si="111"/>
        <v>1.1398721444494433</v>
      </c>
      <c r="AD314">
        <f t="shared" si="112"/>
        <v>1.0464978517224071</v>
      </c>
      <c r="AE314">
        <f t="shared" si="113"/>
        <v>1.258679830089976</v>
      </c>
      <c r="AF314">
        <f t="shared" si="114"/>
        <v>0.96808213567440304</v>
      </c>
      <c r="AG314">
        <f t="shared" si="115"/>
        <v>1.133950299463877</v>
      </c>
      <c r="AH314">
        <f t="shared" si="116"/>
        <v>1.285835148332201</v>
      </c>
      <c r="AI314">
        <f t="shared" si="117"/>
        <v>1.2802454450130818</v>
      </c>
      <c r="AJ314" s="5"/>
      <c r="AK314" s="5"/>
      <c r="AL314" s="5"/>
      <c r="AM314" s="5"/>
      <c r="AN314" s="5"/>
      <c r="AO314" s="5"/>
      <c r="AP314" s="5"/>
    </row>
    <row r="315" spans="1:42" x14ac:dyDescent="0.25">
      <c r="A315" s="3">
        <f t="shared" si="101"/>
        <v>42816</v>
      </c>
      <c r="B315" s="7">
        <f t="shared" si="118"/>
        <v>37125.936948030067</v>
      </c>
      <c r="C315" s="7">
        <f t="shared" si="119"/>
        <v>10526.698714963639</v>
      </c>
      <c r="D315" s="7">
        <f t="shared" si="120"/>
        <v>8591.0249323250428</v>
      </c>
      <c r="E315" s="7">
        <f t="shared" si="121"/>
        <v>14867.50723120407</v>
      </c>
      <c r="F315" s="7">
        <f t="shared" si="122"/>
        <v>4302.9061809647201</v>
      </c>
      <c r="G315" s="7">
        <f t="shared" si="123"/>
        <v>6423.4700401161545</v>
      </c>
      <c r="H315" s="7">
        <f t="shared" si="124"/>
        <v>11568.441369447819</v>
      </c>
      <c r="I315" s="7">
        <f t="shared" si="125"/>
        <v>1820.0408912221656</v>
      </c>
      <c r="J315" s="7">
        <f t="shared" si="126"/>
        <v>13850.1358852167</v>
      </c>
      <c r="K315" s="7">
        <f t="shared" si="127"/>
        <v>28361.330063220488</v>
      </c>
      <c r="L315" s="7">
        <f t="shared" si="128"/>
        <v>1499.4922430127172</v>
      </c>
      <c r="M315" s="7">
        <f t="shared" si="129"/>
        <v>16306.320827602072</v>
      </c>
      <c r="N315" s="7">
        <f t="shared" si="130"/>
        <v>158.21854617401942</v>
      </c>
      <c r="O315" s="7">
        <f t="shared" si="131"/>
        <v>14427.127914034108</v>
      </c>
      <c r="P315" s="7">
        <f t="shared" si="132"/>
        <v>19338.468471893353</v>
      </c>
      <c r="Q315" s="7">
        <f t="shared" si="133"/>
        <v>32584.904217227828</v>
      </c>
      <c r="R315" s="5"/>
      <c r="S315" s="5"/>
      <c r="T315">
        <f t="shared" si="102"/>
        <v>1.3486076193390346</v>
      </c>
      <c r="U315">
        <f t="shared" si="103"/>
        <v>1.162322676773258</v>
      </c>
      <c r="V315">
        <f t="shared" si="104"/>
        <v>1.0848639249119387</v>
      </c>
      <c r="W315">
        <f t="shared" si="105"/>
        <v>1.1121580282823282</v>
      </c>
      <c r="X315">
        <f t="shared" si="106"/>
        <v>1.3220315527758493</v>
      </c>
      <c r="Y315">
        <f t="shared" si="107"/>
        <v>1.0758111053266162</v>
      </c>
      <c r="Z315">
        <f t="shared" si="108"/>
        <v>1.2566909506264916</v>
      </c>
      <c r="AA315">
        <f t="shared" si="109"/>
        <v>1.1485520585138678</v>
      </c>
      <c r="AB315">
        <f t="shared" si="110"/>
        <v>1.257976816789274</v>
      </c>
      <c r="AC315">
        <f t="shared" si="111"/>
        <v>1.1398721062494412</v>
      </c>
      <c r="AD315">
        <f t="shared" si="112"/>
        <v>1.0464978230168855</v>
      </c>
      <c r="AE315">
        <f t="shared" si="113"/>
        <v>1.2586796829094147</v>
      </c>
      <c r="AF315">
        <f t="shared" si="114"/>
        <v>0.96808231732060401</v>
      </c>
      <c r="AG315">
        <f t="shared" si="115"/>
        <v>1.1339502184308849</v>
      </c>
      <c r="AH315">
        <f t="shared" si="116"/>
        <v>1.2858352444774892</v>
      </c>
      <c r="AI315">
        <f t="shared" si="117"/>
        <v>1.2802453397462936</v>
      </c>
      <c r="AJ315" s="5"/>
      <c r="AK315" s="5"/>
      <c r="AL315" s="5"/>
      <c r="AM315" s="5"/>
      <c r="AN315" s="5"/>
      <c r="AO315" s="5"/>
      <c r="AP315" s="5"/>
    </row>
    <row r="316" spans="1:42" x14ac:dyDescent="0.25">
      <c r="A316" s="3">
        <f t="shared" si="101"/>
        <v>42817</v>
      </c>
      <c r="B316" s="7">
        <f t="shared" si="118"/>
        <v>77747.162287096871</v>
      </c>
      <c r="C316" s="7">
        <f t="shared" si="119"/>
        <v>11259.382761445235</v>
      </c>
      <c r="D316" s="7">
        <f t="shared" si="120"/>
        <v>12588.678123551223</v>
      </c>
      <c r="E316" s="7">
        <f t="shared" si="121"/>
        <v>21217.117149661182</v>
      </c>
      <c r="F316" s="7">
        <f t="shared" si="122"/>
        <v>9043.0658321321716</v>
      </c>
      <c r="G316" s="7">
        <f t="shared" si="123"/>
        <v>3043.3006513479186</v>
      </c>
      <c r="H316" s="7">
        <f t="shared" si="124"/>
        <v>10820.794932412313</v>
      </c>
      <c r="I316" s="7">
        <f t="shared" si="125"/>
        <v>1886.5328094751421</v>
      </c>
      <c r="J316" s="7">
        <f t="shared" si="126"/>
        <v>45094.717546760934</v>
      </c>
      <c r="K316" s="7">
        <f t="shared" si="127"/>
        <v>36707.197658910525</v>
      </c>
      <c r="L316" s="7">
        <f t="shared" si="128"/>
        <v>2299.4892648872237</v>
      </c>
      <c r="M316" s="7">
        <f t="shared" si="129"/>
        <v>13884.328728036109</v>
      </c>
      <c r="N316" s="7">
        <f t="shared" si="130"/>
        <v>240.64410270728129</v>
      </c>
      <c r="O316" s="7">
        <f t="shared" si="131"/>
        <v>20091.762257254883</v>
      </c>
      <c r="P316" s="7">
        <f t="shared" si="132"/>
        <v>25525.761687491096</v>
      </c>
      <c r="Q316" s="7">
        <f t="shared" si="133"/>
        <v>33000.58616471893</v>
      </c>
      <c r="R316" s="5"/>
      <c r="S316" s="5"/>
      <c r="T316">
        <f t="shared" si="102"/>
        <v>1.3486075497155738</v>
      </c>
      <c r="U316">
        <f t="shared" si="103"/>
        <v>1.1623226587840878</v>
      </c>
      <c r="V316">
        <f t="shared" si="104"/>
        <v>1.0848638743488841</v>
      </c>
      <c r="W316">
        <f t="shared" si="105"/>
        <v>1.1121580489045244</v>
      </c>
      <c r="X316">
        <f t="shared" si="106"/>
        <v>1.3220317913881281</v>
      </c>
      <c r="Y316">
        <f t="shared" si="107"/>
        <v>1.0758110690588567</v>
      </c>
      <c r="Z316">
        <f t="shared" si="108"/>
        <v>1.2566909422744248</v>
      </c>
      <c r="AA316">
        <f t="shared" si="109"/>
        <v>1.1485518730357065</v>
      </c>
      <c r="AB316">
        <f t="shared" si="110"/>
        <v>1.2579768803460847</v>
      </c>
      <c r="AC316">
        <f t="shared" si="111"/>
        <v>1.1398720578348842</v>
      </c>
      <c r="AD316">
        <f t="shared" si="112"/>
        <v>1.0464977835843172</v>
      </c>
      <c r="AE316">
        <f t="shared" si="113"/>
        <v>1.2586795726818658</v>
      </c>
      <c r="AF316">
        <f t="shared" si="114"/>
        <v>0.96808243033389818</v>
      </c>
      <c r="AG316">
        <f t="shared" si="115"/>
        <v>1.1339500892266607</v>
      </c>
      <c r="AH316">
        <f t="shared" si="116"/>
        <v>1.2858353478571254</v>
      </c>
      <c r="AI316">
        <f t="shared" si="117"/>
        <v>1.2802452374317175</v>
      </c>
      <c r="AJ316" s="5"/>
      <c r="AK316" s="5"/>
      <c r="AL316" s="5"/>
      <c r="AM316" s="5"/>
      <c r="AN316" s="5"/>
      <c r="AO316" s="5"/>
      <c r="AP316" s="5"/>
    </row>
    <row r="317" spans="1:42" x14ac:dyDescent="0.25">
      <c r="A317" s="3">
        <f t="shared" si="101"/>
        <v>42818</v>
      </c>
      <c r="B317" s="7">
        <f t="shared" si="118"/>
        <v>79673.068687842373</v>
      </c>
      <c r="C317" s="7">
        <f t="shared" si="119"/>
        <v>11734.319785000582</v>
      </c>
      <c r="D317" s="7">
        <f t="shared" si="120"/>
        <v>13915.652376476035</v>
      </c>
      <c r="E317" s="7">
        <f t="shared" si="121"/>
        <v>22860.043797437233</v>
      </c>
      <c r="F317" s="7">
        <f t="shared" si="122"/>
        <v>8058.868321831269</v>
      </c>
      <c r="G317" s="7">
        <f t="shared" si="123"/>
        <v>4407.1690578010575</v>
      </c>
      <c r="H317" s="7">
        <f t="shared" si="124"/>
        <v>11657.739916924937</v>
      </c>
      <c r="I317" s="7">
        <f t="shared" si="125"/>
        <v>2149.5080944633337</v>
      </c>
      <c r="J317" s="7">
        <f t="shared" si="126"/>
        <v>55888.784683277365</v>
      </c>
      <c r="K317" s="7">
        <f t="shared" si="127"/>
        <v>41348.542279862493</v>
      </c>
      <c r="L317" s="7">
        <f t="shared" si="128"/>
        <v>2167.5343824833144</v>
      </c>
      <c r="M317" s="7">
        <f t="shared" si="129"/>
        <v>12085.767742230142</v>
      </c>
      <c r="N317" s="7">
        <f t="shared" si="130"/>
        <v>177.85597937286636</v>
      </c>
      <c r="O317" s="7">
        <f t="shared" si="131"/>
        <v>19578.311430671161</v>
      </c>
      <c r="P317" s="7">
        <f t="shared" si="132"/>
        <v>22462.078271214083</v>
      </c>
      <c r="Q317" s="7">
        <f t="shared" si="133"/>
        <v>41250.561341345594</v>
      </c>
      <c r="R317" s="5"/>
      <c r="S317" s="5"/>
      <c r="T317">
        <f t="shared" si="102"/>
        <v>1.34860752305533</v>
      </c>
      <c r="U317">
        <f t="shared" si="103"/>
        <v>1.1623226459115763</v>
      </c>
      <c r="V317">
        <f t="shared" si="104"/>
        <v>1.0848638235304195</v>
      </c>
      <c r="W317">
        <f t="shared" si="105"/>
        <v>1.1121580566503122</v>
      </c>
      <c r="X317">
        <f t="shared" si="106"/>
        <v>1.3220320557388412</v>
      </c>
      <c r="Y317">
        <f t="shared" si="107"/>
        <v>1.0758109879671742</v>
      </c>
      <c r="Z317">
        <f t="shared" si="108"/>
        <v>1.2566909568973361</v>
      </c>
      <c r="AA317">
        <f t="shared" si="109"/>
        <v>1.1485517353257018</v>
      </c>
      <c r="AB317">
        <f t="shared" si="110"/>
        <v>1.2579769446125961</v>
      </c>
      <c r="AC317">
        <f t="shared" si="111"/>
        <v>1.1398720132029492</v>
      </c>
      <c r="AD317">
        <f t="shared" si="112"/>
        <v>1.0464977460905271</v>
      </c>
      <c r="AE317">
        <f t="shared" si="113"/>
        <v>1.2586795150430423</v>
      </c>
      <c r="AF317">
        <f t="shared" si="114"/>
        <v>0.96808246995760605</v>
      </c>
      <c r="AG317">
        <f t="shared" si="115"/>
        <v>1.1339499544403251</v>
      </c>
      <c r="AH317">
        <f t="shared" si="116"/>
        <v>1.2858354326219861</v>
      </c>
      <c r="AI317">
        <f t="shared" si="117"/>
        <v>1.2802451616326018</v>
      </c>
      <c r="AJ317" s="5"/>
      <c r="AK317" s="5"/>
      <c r="AL317" s="5"/>
      <c r="AM317" s="5"/>
      <c r="AN317" s="5"/>
      <c r="AO317" s="5"/>
      <c r="AP317" s="5"/>
    </row>
    <row r="318" spans="1:42" x14ac:dyDescent="0.25">
      <c r="A318" s="3">
        <f t="shared" si="101"/>
        <v>42819</v>
      </c>
      <c r="B318" s="7">
        <f t="shared" si="118"/>
        <v>86847.482975011604</v>
      </c>
      <c r="C318" s="7">
        <f t="shared" si="119"/>
        <v>12662.35367680844</v>
      </c>
      <c r="D318" s="7">
        <f t="shared" si="120"/>
        <v>13867.256620243212</v>
      </c>
      <c r="E318" s="7">
        <f t="shared" si="121"/>
        <v>23677.104948839111</v>
      </c>
      <c r="F318" s="7">
        <f t="shared" si="122"/>
        <v>5327.1699885500493</v>
      </c>
      <c r="G318" s="7">
        <f t="shared" si="123"/>
        <v>9856.3150893136517</v>
      </c>
      <c r="H318" s="7">
        <f t="shared" si="124"/>
        <v>13074.737044440713</v>
      </c>
      <c r="I318" s="7">
        <f t="shared" si="125"/>
        <v>1917.9124970340249</v>
      </c>
      <c r="J318" s="7">
        <f t="shared" si="126"/>
        <v>38053.467585538798</v>
      </c>
      <c r="K318" s="7">
        <f t="shared" si="127"/>
        <v>37950.739804057092</v>
      </c>
      <c r="L318" s="7">
        <f t="shared" si="128"/>
        <v>2419.0546908551196</v>
      </c>
      <c r="M318" s="7">
        <f t="shared" si="129"/>
        <v>11333.683804003578</v>
      </c>
      <c r="N318" s="7">
        <f t="shared" si="130"/>
        <v>142.34178542615416</v>
      </c>
      <c r="O318" s="7">
        <f t="shared" si="131"/>
        <v>19941.686246944089</v>
      </c>
      <c r="P318" s="7">
        <f t="shared" si="132"/>
        <v>30308.200130592104</v>
      </c>
      <c r="Q318" s="7">
        <f t="shared" si="133"/>
        <v>35304.384888291133</v>
      </c>
      <c r="R318" s="5"/>
      <c r="S318" s="5"/>
      <c r="T318">
        <f t="shared" si="102"/>
        <v>1.3486075348464854</v>
      </c>
      <c r="U318">
        <f t="shared" si="103"/>
        <v>1.1623226397099222</v>
      </c>
      <c r="V318">
        <f t="shared" si="104"/>
        <v>1.0848637843834077</v>
      </c>
      <c r="W318">
        <f t="shared" si="105"/>
        <v>1.1121580531022708</v>
      </c>
      <c r="X318">
        <f t="shared" si="106"/>
        <v>1.3220322789532684</v>
      </c>
      <c r="Y318">
        <f t="shared" si="107"/>
        <v>1.075810891704214</v>
      </c>
      <c r="Z318">
        <f t="shared" si="108"/>
        <v>1.2566909865890368</v>
      </c>
      <c r="AA318">
        <f t="shared" si="109"/>
        <v>1.1485516657247301</v>
      </c>
      <c r="AB318">
        <f t="shared" si="110"/>
        <v>1.2579769940895191</v>
      </c>
      <c r="AC318">
        <f t="shared" si="111"/>
        <v>1.1398719823131807</v>
      </c>
      <c r="AD318">
        <f t="shared" si="112"/>
        <v>1.0464977193060609</v>
      </c>
      <c r="AE318">
        <f t="shared" si="113"/>
        <v>1.2586795119922847</v>
      </c>
      <c r="AF318">
        <f t="shared" si="114"/>
        <v>0.96808244802237131</v>
      </c>
      <c r="AG318">
        <f t="shared" si="115"/>
        <v>1.1339498480688388</v>
      </c>
      <c r="AH318">
        <f t="shared" si="116"/>
        <v>1.2858354832641028</v>
      </c>
      <c r="AI318">
        <f t="shared" si="117"/>
        <v>1.2802451246792825</v>
      </c>
      <c r="AJ318" s="5"/>
      <c r="AK318" s="5"/>
      <c r="AL318" s="5"/>
      <c r="AM318" s="5"/>
      <c r="AN318" s="5"/>
      <c r="AO318" s="5"/>
      <c r="AP318" s="5"/>
    </row>
    <row r="319" spans="1:42" x14ac:dyDescent="0.25">
      <c r="A319" s="3">
        <f t="shared" si="101"/>
        <v>42820</v>
      </c>
      <c r="B319" s="7">
        <f t="shared" si="118"/>
        <v>86559.10673518246</v>
      </c>
      <c r="C319" s="7">
        <f t="shared" si="119"/>
        <v>10797.393229781357</v>
      </c>
      <c r="D319" s="7">
        <f t="shared" si="120"/>
        <v>11148.247743477445</v>
      </c>
      <c r="E319" s="7">
        <f t="shared" si="121"/>
        <v>17472.512936245323</v>
      </c>
      <c r="F319" s="7">
        <f t="shared" si="122"/>
        <v>4182.0954132166307</v>
      </c>
      <c r="G319" s="7">
        <f t="shared" si="123"/>
        <v>5864.1956763554044</v>
      </c>
      <c r="H319" s="7">
        <f t="shared" si="124"/>
        <v>12811.674297638418</v>
      </c>
      <c r="I319" s="7">
        <f t="shared" si="125"/>
        <v>1452.4744829360595</v>
      </c>
      <c r="J319" s="7">
        <f t="shared" si="126"/>
        <v>25642.890097902222</v>
      </c>
      <c r="K319" s="7">
        <f t="shared" si="127"/>
        <v>27075.696671026093</v>
      </c>
      <c r="L319" s="7">
        <f t="shared" si="128"/>
        <v>1199.2133215303263</v>
      </c>
      <c r="M319" s="7">
        <f t="shared" si="129"/>
        <v>10890.386234904079</v>
      </c>
      <c r="N319" s="7">
        <f t="shared" si="130"/>
        <v>202.59871323743636</v>
      </c>
      <c r="O319" s="7">
        <f t="shared" si="131"/>
        <v>15159.488651562122</v>
      </c>
      <c r="P319" s="7">
        <f t="shared" si="132"/>
        <v>22387.23877093738</v>
      </c>
      <c r="Q319" s="7">
        <f t="shared" si="133"/>
        <v>27684.930004943886</v>
      </c>
      <c r="R319" s="5"/>
      <c r="S319" s="5"/>
      <c r="T319">
        <f t="shared" si="102"/>
        <v>1.348607573003773</v>
      </c>
      <c r="U319">
        <f t="shared" si="103"/>
        <v>1.1623226392548829</v>
      </c>
      <c r="V319">
        <f t="shared" si="104"/>
        <v>1.0848637626938298</v>
      </c>
      <c r="W319">
        <f t="shared" si="105"/>
        <v>1.1121580420323189</v>
      </c>
      <c r="X319">
        <f t="shared" si="106"/>
        <v>1.322032417987846</v>
      </c>
      <c r="Y319">
        <f t="shared" si="107"/>
        <v>1.0758108062159843</v>
      </c>
      <c r="Z319">
        <f t="shared" si="108"/>
        <v>1.2566910218746243</v>
      </c>
      <c r="AA319">
        <f t="shared" si="109"/>
        <v>1.1485516631975998</v>
      </c>
      <c r="AB319">
        <f t="shared" si="110"/>
        <v>1.257977020188292</v>
      </c>
      <c r="AC319">
        <f t="shared" si="111"/>
        <v>1.1398719696878847</v>
      </c>
      <c r="AD319">
        <f t="shared" si="112"/>
        <v>1.0464977068378261</v>
      </c>
      <c r="AE319">
        <f t="shared" si="113"/>
        <v>1.258679552957926</v>
      </c>
      <c r="AF319">
        <f t="shared" si="114"/>
        <v>0.96808238453315065</v>
      </c>
      <c r="AG319">
        <f t="shared" si="115"/>
        <v>1.1339497889843744</v>
      </c>
      <c r="AH319">
        <f t="shared" si="116"/>
        <v>1.2858354960612459</v>
      </c>
      <c r="AI319">
        <f t="shared" si="117"/>
        <v>1.2802451265572592</v>
      </c>
      <c r="AJ319" s="5"/>
      <c r="AK319" s="5"/>
      <c r="AL319" s="5"/>
      <c r="AM319" s="5"/>
      <c r="AN319" s="5"/>
      <c r="AO319" s="5"/>
      <c r="AP319" s="5"/>
    </row>
    <row r="320" spans="1:42" x14ac:dyDescent="0.25">
      <c r="A320" s="3">
        <f t="shared" si="101"/>
        <v>42821</v>
      </c>
      <c r="B320" s="7">
        <f t="shared" si="118"/>
        <v>46293.882409049911</v>
      </c>
      <c r="C320" s="7">
        <f t="shared" si="119"/>
        <v>4263.8021329118819</v>
      </c>
      <c r="D320" s="7">
        <f t="shared" si="120"/>
        <v>7498.2635920177499</v>
      </c>
      <c r="E320" s="7">
        <f t="shared" si="121"/>
        <v>11419.550124085394</v>
      </c>
      <c r="F320" s="7">
        <f t="shared" si="122"/>
        <v>7525.5558117158271</v>
      </c>
      <c r="G320" s="7">
        <f t="shared" si="123"/>
        <v>3568.0297042766269</v>
      </c>
      <c r="H320" s="7">
        <f t="shared" si="124"/>
        <v>7544.6293953705972</v>
      </c>
      <c r="I320" s="7">
        <f t="shared" si="125"/>
        <v>955.97303232245827</v>
      </c>
      <c r="J320" s="7">
        <f t="shared" si="126"/>
        <v>29512.603668455391</v>
      </c>
      <c r="K320" s="7">
        <f t="shared" si="127"/>
        <v>20622.706448759938</v>
      </c>
      <c r="L320" s="7">
        <f t="shared" si="128"/>
        <v>1863.1677029830048</v>
      </c>
      <c r="M320" s="7">
        <f t="shared" si="129"/>
        <v>3872.1002530410278</v>
      </c>
      <c r="N320" s="7">
        <f t="shared" si="130"/>
        <v>128.86254101060479</v>
      </c>
      <c r="O320" s="7">
        <f t="shared" si="131"/>
        <v>13617.514490715272</v>
      </c>
      <c r="P320" s="7">
        <f t="shared" si="132"/>
        <v>15231.476910048796</v>
      </c>
      <c r="Q320" s="7">
        <f t="shared" si="133"/>
        <v>18210.64891795292</v>
      </c>
      <c r="R320" s="5"/>
      <c r="S320" s="5"/>
      <c r="T320">
        <f t="shared" si="102"/>
        <v>1.3486076228066346</v>
      </c>
      <c r="U320">
        <f t="shared" si="103"/>
        <v>1.1623226432825813</v>
      </c>
      <c r="V320">
        <f t="shared" si="104"/>
        <v>1.0848637588506513</v>
      </c>
      <c r="W320">
        <f t="shared" si="105"/>
        <v>1.1121580270551523</v>
      </c>
      <c r="X320">
        <f t="shared" si="106"/>
        <v>1.3220324574356355</v>
      </c>
      <c r="Y320">
        <f t="shared" si="107"/>
        <v>1.0758107488899233</v>
      </c>
      <c r="Z320">
        <f t="shared" si="108"/>
        <v>1.2566910535941016</v>
      </c>
      <c r="AA320">
        <f t="shared" si="109"/>
        <v>1.1485517113072887</v>
      </c>
      <c r="AB320">
        <f t="shared" si="110"/>
        <v>1.2579770220141597</v>
      </c>
      <c r="AC320">
        <f t="shared" si="111"/>
        <v>1.139871974134596</v>
      </c>
      <c r="AD320">
        <f t="shared" si="112"/>
        <v>1.046497707727275</v>
      </c>
      <c r="AE320">
        <f t="shared" si="113"/>
        <v>1.2586796183164684</v>
      </c>
      <c r="AF320">
        <f t="shared" si="114"/>
        <v>0.96808230289029207</v>
      </c>
      <c r="AG320">
        <f t="shared" si="115"/>
        <v>1.133949779942409</v>
      </c>
      <c r="AH320">
        <f t="shared" si="116"/>
        <v>1.2858354772578984</v>
      </c>
      <c r="AI320">
        <f t="shared" si="117"/>
        <v>1.2802451575404652</v>
      </c>
      <c r="AJ320" s="5"/>
      <c r="AK320" s="5"/>
      <c r="AL320" s="5"/>
      <c r="AM320" s="5"/>
      <c r="AN320" s="5"/>
      <c r="AO320" s="5"/>
      <c r="AP320" s="5"/>
    </row>
    <row r="321" spans="1:42" x14ac:dyDescent="0.25">
      <c r="A321" s="3">
        <f t="shared" si="101"/>
        <v>42822</v>
      </c>
      <c r="B321" s="7">
        <f t="shared" si="118"/>
        <v>53168.04641989708</v>
      </c>
      <c r="C321" s="7">
        <f t="shared" si="119"/>
        <v>7849.1135716236822</v>
      </c>
      <c r="D321" s="7">
        <f t="shared" si="120"/>
        <v>7071.5890167997259</v>
      </c>
      <c r="E321" s="7">
        <f t="shared" si="121"/>
        <v>13338.246759534681</v>
      </c>
      <c r="F321" s="7">
        <f t="shared" si="122"/>
        <v>2129.8484829981962</v>
      </c>
      <c r="G321" s="7">
        <f t="shared" si="123"/>
        <v>1866.5703297187601</v>
      </c>
      <c r="H321" s="7">
        <f t="shared" si="124"/>
        <v>7432.8812951108348</v>
      </c>
      <c r="I321" s="7">
        <f t="shared" si="125"/>
        <v>737.6874007098728</v>
      </c>
      <c r="J321" s="7">
        <f t="shared" si="126"/>
        <v>30649.188082895598</v>
      </c>
      <c r="K321" s="7">
        <f t="shared" si="127"/>
        <v>28865.576765482518</v>
      </c>
      <c r="L321" s="7">
        <f t="shared" si="128"/>
        <v>2001.3837100435549</v>
      </c>
      <c r="M321" s="7">
        <f t="shared" si="129"/>
        <v>5349.9797344556673</v>
      </c>
      <c r="N321" s="7">
        <f t="shared" si="130"/>
        <v>90.637651992051431</v>
      </c>
      <c r="O321" s="7">
        <f t="shared" si="131"/>
        <v>13339.197897812894</v>
      </c>
      <c r="P321" s="7">
        <f t="shared" si="132"/>
        <v>19621.894357923411</v>
      </c>
      <c r="Q321" s="7">
        <f t="shared" si="133"/>
        <v>28207.711192863535</v>
      </c>
      <c r="R321" s="5"/>
      <c r="S321" s="5"/>
      <c r="T321">
        <f t="shared" si="102"/>
        <v>1.3486076699891218</v>
      </c>
      <c r="U321">
        <f t="shared" si="103"/>
        <v>1.1623226503065449</v>
      </c>
      <c r="V321">
        <f t="shared" si="104"/>
        <v>1.0848637695458903</v>
      </c>
      <c r="W321">
        <f t="shared" si="105"/>
        <v>1.1121580120906984</v>
      </c>
      <c r="X321">
        <f t="shared" si="106"/>
        <v>1.3220324086793733</v>
      </c>
      <c r="Y321">
        <f t="shared" si="107"/>
        <v>1.075810726186901</v>
      </c>
      <c r="Z321">
        <f t="shared" si="108"/>
        <v>1.2566910741800723</v>
      </c>
      <c r="AA321">
        <f t="shared" si="109"/>
        <v>1.1485517860801537</v>
      </c>
      <c r="AB321">
        <f t="shared" si="110"/>
        <v>1.2579770048081915</v>
      </c>
      <c r="AC321">
        <f t="shared" si="111"/>
        <v>1.1398719899465724</v>
      </c>
      <c r="AD321">
        <f t="shared" si="112"/>
        <v>1.0464977178225801</v>
      </c>
      <c r="AE321">
        <f t="shared" si="113"/>
        <v>1.2586796857390521</v>
      </c>
      <c r="AF321">
        <f t="shared" si="114"/>
        <v>0.9680822256555579</v>
      </c>
      <c r="AG321">
        <f t="shared" si="115"/>
        <v>1.1339498108019834</v>
      </c>
      <c r="AH321">
        <f t="shared" si="116"/>
        <v>1.2858354392445186</v>
      </c>
      <c r="AI321">
        <f t="shared" si="117"/>
        <v>1.2802452024831457</v>
      </c>
      <c r="AJ321" s="5"/>
      <c r="AK321" s="5"/>
      <c r="AL321" s="5"/>
      <c r="AM321" s="5"/>
      <c r="AN321" s="5"/>
      <c r="AO321" s="5"/>
      <c r="AP321" s="5"/>
    </row>
    <row r="322" spans="1:42" x14ac:dyDescent="0.25">
      <c r="A322" s="3">
        <f t="shared" si="101"/>
        <v>42823</v>
      </c>
      <c r="B322" s="7">
        <f t="shared" ref="B322:B353" si="134">SUM(T308:T321)/14*B315</f>
        <v>50068.324572405632</v>
      </c>
      <c r="C322" s="7">
        <f t="shared" ref="C322:C353" si="135">SUM(U308:U321)/14*C315</f>
        <v>12235.42043582806</v>
      </c>
      <c r="D322" s="7">
        <f t="shared" ref="D322:D353" si="136">SUM(V308:V321)/14*D315</f>
        <v>9320.0918611135676</v>
      </c>
      <c r="E322" s="7">
        <f t="shared" ref="E322:E353" si="137">SUM(W308:W321)/14*E315</f>
        <v>16535.017117358417</v>
      </c>
      <c r="F322" s="7">
        <f t="shared" ref="F322:F353" si="138">SUM(X308:X321)/14*F315</f>
        <v>5688.5809706500968</v>
      </c>
      <c r="G322" s="7">
        <f t="shared" ref="G322:G353" si="139">SUM(Y308:Y321)/14*G315</f>
        <v>6910.4380311787318</v>
      </c>
      <c r="H322" s="7">
        <f t="shared" ref="H322:H353" si="140">SUM(Z308:Z321)/14*H315</f>
        <v>14537.957082137342</v>
      </c>
      <c r="I322" s="7">
        <f t="shared" ref="I322:I353" si="141">SUM(AA308:AA321)/14*I315</f>
        <v>2090.4113566368565</v>
      </c>
      <c r="J322" s="7">
        <f t="shared" ref="J322:J353" si="142">SUM(AB308:AB321)/14*J315</f>
        <v>17423.152071960591</v>
      </c>
      <c r="K322" s="7">
        <f t="shared" ref="K322:K353" si="143">SUM(AC308:AC321)/14*K315</f>
        <v>32328.286313909695</v>
      </c>
      <c r="L322" s="7">
        <f t="shared" ref="L322:L353" si="144">SUM(AD308:AD321)/14*L315</f>
        <v>1569.215232228222</v>
      </c>
      <c r="M322" s="7">
        <f t="shared" ref="M322:M353" si="145">SUM(AE308:AE321)/14*M315</f>
        <v>20524.435618101455</v>
      </c>
      <c r="N322" s="7">
        <f t="shared" ref="N322:N353" si="146">SUM(AF308:AF321)/14*N315</f>
        <v>153.16855351192871</v>
      </c>
      <c r="O322" s="7">
        <f t="shared" ref="O322:O353" si="147">SUM(AG308:AG321)/14*O315</f>
        <v>16359.63974148711</v>
      </c>
      <c r="P322" s="7">
        <f t="shared" ref="P322:P353" si="148">SUM(AH308:AH321)/14*P315</f>
        <v>24866.087264621488</v>
      </c>
      <c r="Q322" s="7">
        <f t="shared" ref="Q322:Q353" si="149">SUM(AI308:AI321)/14*Q315</f>
        <v>41716.668725574185</v>
      </c>
      <c r="R322" s="5"/>
      <c r="S322" s="5"/>
      <c r="T322">
        <f t="shared" si="102"/>
        <v>1.3486077036248993</v>
      </c>
      <c r="U322">
        <f t="shared" si="103"/>
        <v>1.1623226585211832</v>
      </c>
      <c r="V322">
        <f t="shared" si="104"/>
        <v>1.0848637891906587</v>
      </c>
      <c r="W322">
        <f t="shared" si="105"/>
        <v>1.1121580006804745</v>
      </c>
      <c r="X322">
        <f t="shared" si="106"/>
        <v>1.322032303612696</v>
      </c>
      <c r="Y322">
        <f t="shared" si="107"/>
        <v>1.075810735945111</v>
      </c>
      <c r="Z322">
        <f t="shared" si="108"/>
        <v>1.2566910803154516</v>
      </c>
      <c r="AA322">
        <f t="shared" si="109"/>
        <v>1.1485518631579403</v>
      </c>
      <c r="AB322">
        <f t="shared" si="110"/>
        <v>1.257976977002633</v>
      </c>
      <c r="AC322">
        <f t="shared" si="111"/>
        <v>1.1398720102987565</v>
      </c>
      <c r="AD322">
        <f t="shared" si="112"/>
        <v>1.0464977325093863</v>
      </c>
      <c r="AE322">
        <f t="shared" si="113"/>
        <v>1.2586797374524414</v>
      </c>
      <c r="AF322">
        <f t="shared" si="114"/>
        <v>0.96808216998444419</v>
      </c>
      <c r="AG322">
        <f t="shared" si="115"/>
        <v>1.1339498643782824</v>
      </c>
      <c r="AH322">
        <f t="shared" si="116"/>
        <v>1.2858353959498918</v>
      </c>
      <c r="AI322">
        <f t="shared" si="117"/>
        <v>1.2802452463100487</v>
      </c>
      <c r="AJ322" s="5"/>
      <c r="AK322" s="5"/>
      <c r="AL322" s="5"/>
      <c r="AM322" s="5"/>
      <c r="AN322" s="5"/>
      <c r="AO322" s="5"/>
      <c r="AP322" s="5"/>
    </row>
    <row r="323" spans="1:42" x14ac:dyDescent="0.25">
      <c r="A323" s="3"/>
      <c r="B323" s="20">
        <f t="shared" si="134"/>
        <v>104850.42311941026</v>
      </c>
      <c r="C323" s="20">
        <f t="shared" si="135"/>
        <v>13087.035780580836</v>
      </c>
      <c r="D323" s="20">
        <f t="shared" si="136"/>
        <v>13657.001326922649</v>
      </c>
      <c r="E323" s="20">
        <f t="shared" si="137"/>
        <v>23596.786471871019</v>
      </c>
      <c r="F323" s="20">
        <f t="shared" si="138"/>
        <v>11955.224066541803</v>
      </c>
      <c r="G323" s="20">
        <f t="shared" si="139"/>
        <v>3274.0156135958823</v>
      </c>
      <c r="H323" s="20">
        <f t="shared" si="140"/>
        <v>13598.396397025695</v>
      </c>
      <c r="I323" s="20">
        <f t="shared" si="141"/>
        <v>2166.7808873456997</v>
      </c>
      <c r="J323" s="20">
        <f t="shared" si="142"/>
        <v>56728.115165895571</v>
      </c>
      <c r="K323" s="20">
        <f t="shared" si="143"/>
        <v>41841.507878645425</v>
      </c>
      <c r="L323" s="20">
        <f t="shared" si="144"/>
        <v>2406.41033660418</v>
      </c>
      <c r="M323" s="20">
        <f t="shared" si="145"/>
        <v>17475.923605159929</v>
      </c>
      <c r="N323" s="20">
        <f t="shared" si="146"/>
        <v>232.9632590924127</v>
      </c>
      <c r="O323" s="24">
        <f t="shared" si="147"/>
        <v>22783.052247224365</v>
      </c>
      <c r="P323" s="24">
        <f t="shared" si="148"/>
        <v>32821.926938549157</v>
      </c>
      <c r="Q323" s="24">
        <f t="shared" si="149"/>
        <v>42248.84462103156</v>
      </c>
      <c r="R323" s="5"/>
      <c r="S323" s="5"/>
      <c r="T323" s="5">
        <f t="shared" si="102"/>
        <v>1.3486077180827412</v>
      </c>
      <c r="U323" s="5">
        <f t="shared" si="103"/>
        <v>1.1623226652702414</v>
      </c>
      <c r="V323" s="5">
        <f t="shared" si="104"/>
        <v>1.0848638111870363</v>
      </c>
      <c r="W323" s="5">
        <f t="shared" si="105"/>
        <v>1.1121579951425133</v>
      </c>
      <c r="X323" s="5">
        <f t="shared" si="106"/>
        <v>1.3220321833843163</v>
      </c>
      <c r="Y323" s="5">
        <f t="shared" si="107"/>
        <v>1.0758107688590599</v>
      </c>
      <c r="Z323" s="5">
        <f t="shared" si="108"/>
        <v>1.2566910732494736</v>
      </c>
      <c r="AA323" s="5">
        <f t="shared" si="109"/>
        <v>1.1485519236469184</v>
      </c>
      <c r="AB323" s="5">
        <f t="shared" si="110"/>
        <v>1.2579769483437033</v>
      </c>
      <c r="AC323" s="5">
        <f t="shared" si="111"/>
        <v>1.139872029116572</v>
      </c>
      <c r="AD323" s="5">
        <f t="shared" si="112"/>
        <v>1.046497747717122</v>
      </c>
      <c r="AE323" s="5">
        <f t="shared" si="113"/>
        <v>1.2586797638888689</v>
      </c>
      <c r="AF323" s="5">
        <f t="shared" si="114"/>
        <v>0.96808214484187238</v>
      </c>
      <c r="AG323" s="5">
        <f t="shared" si="115"/>
        <v>1.1339499221377503</v>
      </c>
      <c r="AH323" s="5">
        <f t="shared" si="116"/>
        <v>1.2858353588184421</v>
      </c>
      <c r="AI323" s="5">
        <f t="shared" si="117"/>
        <v>1.280245278376297</v>
      </c>
      <c r="AJ323" s="5"/>
      <c r="AK323" s="5"/>
      <c r="AL323" s="5"/>
      <c r="AM323" s="5"/>
      <c r="AN323" s="5"/>
      <c r="AO323" s="5"/>
      <c r="AP323" s="5"/>
    </row>
    <row r="324" spans="1:42" x14ac:dyDescent="0.25">
      <c r="A324" s="3"/>
      <c r="B324" s="20">
        <f t="shared" si="134"/>
        <v>107447.71502567435</v>
      </c>
      <c r="C324" s="20">
        <f t="shared" si="135"/>
        <v>13639.065887011642</v>
      </c>
      <c r="D324" s="20">
        <f t="shared" si="136"/>
        <v>15096.587927418745</v>
      </c>
      <c r="E324" s="20">
        <f t="shared" si="137"/>
        <v>25423.980501736263</v>
      </c>
      <c r="F324" s="20">
        <f t="shared" si="138"/>
        <v>10654.082487255293</v>
      </c>
      <c r="G324" s="20">
        <f t="shared" si="139"/>
        <v>4741.2801192835414</v>
      </c>
      <c r="H324" s="20">
        <f t="shared" si="140"/>
        <v>14650.177512118138</v>
      </c>
      <c r="I324" s="20">
        <f t="shared" si="141"/>
        <v>2468.8217287033235</v>
      </c>
      <c r="J324" s="20">
        <f t="shared" si="142"/>
        <v>70306.801593950921</v>
      </c>
      <c r="K324" s="20">
        <f t="shared" si="143"/>
        <v>47132.047334301511</v>
      </c>
      <c r="L324" s="20">
        <f t="shared" si="144"/>
        <v>2268.3198758413455</v>
      </c>
      <c r="M324" s="20">
        <f t="shared" si="145"/>
        <v>15212.111296829689</v>
      </c>
      <c r="N324" s="20">
        <f t="shared" si="146"/>
        <v>172.17919891248786</v>
      </c>
      <c r="O324" s="5">
        <f t="shared" si="147"/>
        <v>22200.825632229244</v>
      </c>
      <c r="P324" s="5">
        <f t="shared" si="148"/>
        <v>28882.533942604354</v>
      </c>
      <c r="Q324" s="5">
        <f t="shared" si="149"/>
        <v>52810.837037584097</v>
      </c>
      <c r="R324" s="5"/>
      <c r="S324" s="5"/>
      <c r="T324" s="5">
        <f t="shared" si="102"/>
        <v>1.3486077139397321</v>
      </c>
      <c r="U324" s="5">
        <f t="shared" si="103"/>
        <v>1.1623226686259058</v>
      </c>
      <c r="V324" s="5">
        <f t="shared" si="104"/>
        <v>1.0848638295204214</v>
      </c>
      <c r="W324" s="5">
        <f t="shared" si="105"/>
        <v>1.1121579961533785</v>
      </c>
      <c r="X324" s="5">
        <f t="shared" si="106"/>
        <v>1.3220320846282665</v>
      </c>
      <c r="Y324" s="5">
        <f t="shared" si="107"/>
        <v>1.0758108112261042</v>
      </c>
      <c r="Z324" s="5">
        <f t="shared" si="108"/>
        <v>1.2566910581740396</v>
      </c>
      <c r="AA324" s="5">
        <f t="shared" si="109"/>
        <v>1.1485519571024052</v>
      </c>
      <c r="AB324" s="5">
        <f t="shared" si="110"/>
        <v>1.257976926719389</v>
      </c>
      <c r="AC324" s="5">
        <f t="shared" si="111"/>
        <v>1.1398720422909732</v>
      </c>
      <c r="AD324" s="5">
        <f t="shared" si="112"/>
        <v>1.0464977599306002</v>
      </c>
      <c r="AE324" s="5">
        <f t="shared" si="113"/>
        <v>1.2586797646024144</v>
      </c>
      <c r="AF324" s="5">
        <f t="shared" si="114"/>
        <v>0.96808215006099174</v>
      </c>
      <c r="AG324" s="5">
        <f t="shared" si="115"/>
        <v>1.1339499686091254</v>
      </c>
      <c r="AH324" s="5">
        <f t="shared" si="116"/>
        <v>1.2858353351754768</v>
      </c>
      <c r="AI324" s="5">
        <f t="shared" si="117"/>
        <v>1.2802452941325575</v>
      </c>
      <c r="AJ324" s="5"/>
      <c r="AK324" s="5"/>
      <c r="AL324" s="5"/>
      <c r="AM324" s="5"/>
      <c r="AN324" s="5"/>
      <c r="AO324" s="5"/>
      <c r="AP324" s="5"/>
    </row>
    <row r="325" spans="1:42" x14ac:dyDescent="0.25">
      <c r="A325" s="3"/>
      <c r="B325" s="20">
        <f t="shared" si="134"/>
        <v>117123.18400605547</v>
      </c>
      <c r="C325" s="20">
        <f t="shared" si="135"/>
        <v>14717.740715984582</v>
      </c>
      <c r="D325" s="20">
        <f t="shared" si="136"/>
        <v>15044.085270937256</v>
      </c>
      <c r="E325" s="20">
        <f t="shared" si="137"/>
        <v>26332.681737475137</v>
      </c>
      <c r="F325" s="20">
        <f t="shared" si="138"/>
        <v>7042.6893387459895</v>
      </c>
      <c r="G325" s="20">
        <f t="shared" si="139"/>
        <v>10603.530711290188</v>
      </c>
      <c r="H325" s="20">
        <f t="shared" si="140"/>
        <v>16430.904916659958</v>
      </c>
      <c r="I325" s="20">
        <f t="shared" si="141"/>
        <v>2202.8221613153187</v>
      </c>
      <c r="J325" s="20">
        <f t="shared" si="142"/>
        <v>47870.3837925021</v>
      </c>
      <c r="K325" s="20">
        <f t="shared" si="143"/>
        <v>43258.987507013109</v>
      </c>
      <c r="L325" s="20">
        <f t="shared" si="144"/>
        <v>2531.5353314800909</v>
      </c>
      <c r="M325" s="20">
        <f t="shared" si="145"/>
        <v>14265.478254592037</v>
      </c>
      <c r="N325" s="20">
        <f t="shared" si="146"/>
        <v>137.79854557053551</v>
      </c>
      <c r="O325" s="5">
        <f t="shared" si="147"/>
        <v>22612.875020115989</v>
      </c>
      <c r="P325" s="5">
        <f t="shared" si="148"/>
        <v>38971.354450273364</v>
      </c>
      <c r="Q325" s="5">
        <f t="shared" si="149"/>
        <v>45198.272619908385</v>
      </c>
      <c r="R325" s="5"/>
      <c r="S325" s="5"/>
      <c r="T325" s="5">
        <f t="shared" si="102"/>
        <v>1.3486076970101137</v>
      </c>
      <c r="U325" s="5">
        <f t="shared" si="103"/>
        <v>1.1623226685683767</v>
      </c>
      <c r="V325" s="5">
        <f t="shared" si="104"/>
        <v>1.0848638402621127</v>
      </c>
      <c r="W325" s="5">
        <f t="shared" si="105"/>
        <v>1.1121580021870971</v>
      </c>
      <c r="X325" s="5">
        <f t="shared" si="106"/>
        <v>1.3220320271144324</v>
      </c>
      <c r="Y325" s="5">
        <f t="shared" si="107"/>
        <v>1.0758108497146848</v>
      </c>
      <c r="Z325" s="5">
        <f t="shared" si="108"/>
        <v>1.2566910417251003</v>
      </c>
      <c r="AA325" s="5">
        <f t="shared" si="109"/>
        <v>1.1485519619492002</v>
      </c>
      <c r="AB325" s="5">
        <f t="shared" si="110"/>
        <v>1.2579769158985648</v>
      </c>
      <c r="AC325" s="5">
        <f t="shared" si="111"/>
        <v>1.1398720480908398</v>
      </c>
      <c r="AD325" s="5">
        <f t="shared" si="112"/>
        <v>1.0464977666896857</v>
      </c>
      <c r="AE325" s="5">
        <f t="shared" si="113"/>
        <v>1.2586797462580361</v>
      </c>
      <c r="AF325" s="5">
        <f t="shared" si="114"/>
        <v>0.96808217740126878</v>
      </c>
      <c r="AG325" s="5">
        <f t="shared" si="115"/>
        <v>1.1339499950051235</v>
      </c>
      <c r="AH325" s="5">
        <f t="shared" si="116"/>
        <v>1.2858353278107384</v>
      </c>
      <c r="AI325" s="5">
        <f t="shared" si="117"/>
        <v>1.2802452942580118</v>
      </c>
      <c r="AJ325" s="5"/>
      <c r="AK325" s="5"/>
      <c r="AL325" s="5"/>
      <c r="AM325" s="5"/>
      <c r="AN325" s="5"/>
      <c r="AO325" s="5"/>
      <c r="AP325" s="5"/>
    </row>
    <row r="326" spans="1:42" x14ac:dyDescent="0.25">
      <c r="A326" s="3"/>
      <c r="B326" s="20">
        <f t="shared" si="134"/>
        <v>116734.27569020163</v>
      </c>
      <c r="C326" s="20">
        <f t="shared" si="135"/>
        <v>12550.054888474035</v>
      </c>
      <c r="D326" s="20">
        <f t="shared" si="136"/>
        <v>12094.33088307815</v>
      </c>
      <c r="E326" s="20">
        <f t="shared" si="137"/>
        <v>19432.195210261867</v>
      </c>
      <c r="F326" s="20">
        <f t="shared" si="138"/>
        <v>5528.8640161446283</v>
      </c>
      <c r="G326" s="20">
        <f t="shared" si="139"/>
        <v>6308.7654850746712</v>
      </c>
      <c r="H326" s="20">
        <f t="shared" si="140"/>
        <v>16100.316156953859</v>
      </c>
      <c r="I326" s="20">
        <f t="shared" si="141"/>
        <v>1668.2423903673127</v>
      </c>
      <c r="J326" s="20">
        <f t="shared" si="142"/>
        <v>32258.163780643423</v>
      </c>
      <c r="K326" s="20">
        <f t="shared" si="143"/>
        <v>30862.829786730363</v>
      </c>
      <c r="L326" s="20">
        <f t="shared" si="144"/>
        <v>1254.9740636407901</v>
      </c>
      <c r="M326" s="20">
        <f t="shared" si="145"/>
        <v>13707.508285536969</v>
      </c>
      <c r="N326" s="20">
        <f t="shared" si="146"/>
        <v>196.13221095472448</v>
      </c>
      <c r="O326" s="5">
        <f t="shared" si="147"/>
        <v>17190.102155810775</v>
      </c>
      <c r="P326" s="5">
        <f t="shared" si="148"/>
        <v>28786.302662469341</v>
      </c>
      <c r="Q326" s="5">
        <f t="shared" si="149"/>
        <v>35443.501043763725</v>
      </c>
      <c r="R326" s="5"/>
      <c r="S326" s="5"/>
      <c r="T326" s="5">
        <f t="shared" si="102"/>
        <v>1.3486076750692055</v>
      </c>
      <c r="U326" s="5">
        <f t="shared" si="103"/>
        <v>1.1623226663504751</v>
      </c>
      <c r="V326" s="5">
        <f t="shared" si="104"/>
        <v>1.0848638424055685</v>
      </c>
      <c r="W326" s="5">
        <f t="shared" si="105"/>
        <v>1.1121580096215777</v>
      </c>
      <c r="X326" s="5">
        <f t="shared" si="106"/>
        <v>1.3220320126297977</v>
      </c>
      <c r="Y326" s="5">
        <f t="shared" si="107"/>
        <v>1.0758108755667524</v>
      </c>
      <c r="Z326" s="5">
        <f t="shared" si="108"/>
        <v>1.2566910290500937</v>
      </c>
      <c r="AA326" s="5">
        <f t="shared" si="109"/>
        <v>1.1485519435736289</v>
      </c>
      <c r="AB326" s="5">
        <f t="shared" si="110"/>
        <v>1.257976915140403</v>
      </c>
      <c r="AC326" s="5">
        <f t="shared" si="111"/>
        <v>1.1398720469400483</v>
      </c>
      <c r="AD326" s="5">
        <f t="shared" si="112"/>
        <v>1.0464977674191502</v>
      </c>
      <c r="AE326" s="5">
        <f t="shared" si="113"/>
        <v>1.2586797189620247</v>
      </c>
      <c r="AF326" s="5">
        <f t="shared" si="114"/>
        <v>0.96808221444559017</v>
      </c>
      <c r="AG326" s="5">
        <f t="shared" si="115"/>
        <v>1.1339499999585676</v>
      </c>
      <c r="AH326" s="5">
        <f t="shared" si="116"/>
        <v>1.2858353348979814</v>
      </c>
      <c r="AI326" s="5">
        <f t="shared" si="117"/>
        <v>1.2802452828103354</v>
      </c>
      <c r="AJ326" s="5"/>
      <c r="AK326" s="5"/>
      <c r="AL326" s="5"/>
      <c r="AM326" s="5"/>
      <c r="AN326" s="5"/>
      <c r="AO326" s="5"/>
      <c r="AP326" s="5"/>
    </row>
    <row r="327" spans="1:42" x14ac:dyDescent="0.25">
      <c r="A327" s="3"/>
      <c r="B327" s="20">
        <f t="shared" si="134"/>
        <v>62432.28420441143</v>
      </c>
      <c r="C327" s="20">
        <f t="shared" si="135"/>
        <v>4955.9138503600188</v>
      </c>
      <c r="D327" s="20">
        <f t="shared" si="136"/>
        <v>8134.5950161694009</v>
      </c>
      <c r="E327" s="20">
        <f t="shared" si="137"/>
        <v>12700.344210228062</v>
      </c>
      <c r="F327" s="20">
        <f t="shared" si="138"/>
        <v>9949.0258460665773</v>
      </c>
      <c r="G327" s="20">
        <f t="shared" si="139"/>
        <v>3838.5251946591543</v>
      </c>
      <c r="H327" s="20">
        <f t="shared" si="140"/>
        <v>9481.2680234037707</v>
      </c>
      <c r="I327" s="20">
        <f t="shared" si="141"/>
        <v>1097.9846541899485</v>
      </c>
      <c r="J327" s="20">
        <f t="shared" si="142"/>
        <v>37126.1743235791</v>
      </c>
      <c r="K327" s="20">
        <f t="shared" si="143"/>
        <v>23507.246487476583</v>
      </c>
      <c r="L327" s="20">
        <f t="shared" si="144"/>
        <v>1949.8008338455984</v>
      </c>
      <c r="M327" s="20">
        <f t="shared" si="145"/>
        <v>4873.7339529091387</v>
      </c>
      <c r="N327" s="20">
        <f t="shared" si="146"/>
        <v>124.74953852901041</v>
      </c>
      <c r="O327" s="5">
        <f t="shared" si="147"/>
        <v>15441.580392667312</v>
      </c>
      <c r="P327" s="5">
        <f t="shared" si="148"/>
        <v>19585.171458292414</v>
      </c>
      <c r="Q327" s="5">
        <f t="shared" si="149"/>
        <v>23314.09705132059</v>
      </c>
      <c r="R327" s="5"/>
      <c r="S327" s="5"/>
      <c r="T327" s="5">
        <f t="shared" si="102"/>
        <v>1.3486076551705815</v>
      </c>
      <c r="U327" s="5">
        <f t="shared" si="103"/>
        <v>1.1623226631709274</v>
      </c>
      <c r="V327" s="5">
        <f t="shared" si="104"/>
        <v>1.0848638376529007</v>
      </c>
      <c r="W327" s="5">
        <f t="shared" si="105"/>
        <v>1.1121580160536533</v>
      </c>
      <c r="X327" s="5">
        <f t="shared" si="106"/>
        <v>1.3220320325812851</v>
      </c>
      <c r="Y327" s="5">
        <f t="shared" si="107"/>
        <v>1.0758108852228199</v>
      </c>
      <c r="Z327" s="5">
        <f t="shared" si="108"/>
        <v>1.2566910217248708</v>
      </c>
      <c r="AA327" s="5">
        <f t="shared" si="109"/>
        <v>1.1485519120999519</v>
      </c>
      <c r="AB327" s="5">
        <f t="shared" si="110"/>
        <v>1.2579769220179475</v>
      </c>
      <c r="AC327" s="5">
        <f t="shared" si="111"/>
        <v>1.1398720408440908</v>
      </c>
      <c r="AD327" s="5">
        <f t="shared" si="112"/>
        <v>1.0464977633113168</v>
      </c>
      <c r="AE327" s="5">
        <f t="shared" si="113"/>
        <v>1.2586796917464775</v>
      </c>
      <c r="AF327" s="5">
        <f t="shared" si="114"/>
        <v>0.96808224912113217</v>
      </c>
      <c r="AG327" s="5">
        <f t="shared" si="115"/>
        <v>1.133949987950865</v>
      </c>
      <c r="AH327" s="5">
        <f t="shared" si="116"/>
        <v>1.285835350961358</v>
      </c>
      <c r="AI327" s="5">
        <f t="shared" si="117"/>
        <v>1.280245265084236</v>
      </c>
      <c r="AJ327" s="5"/>
      <c r="AK327" s="5"/>
      <c r="AL327" s="5"/>
      <c r="AM327" s="5"/>
      <c r="AN327" s="5"/>
      <c r="AO327" s="5"/>
      <c r="AP327" s="5"/>
    </row>
    <row r="328" spans="1:42" x14ac:dyDescent="0.25">
      <c r="A328" s="3"/>
      <c r="B328" s="20">
        <f t="shared" si="134"/>
        <v>71702.833684165089</v>
      </c>
      <c r="C328" s="20">
        <f t="shared" si="135"/>
        <v>9123.2025649851839</v>
      </c>
      <c r="D328" s="20">
        <f t="shared" si="136"/>
        <v>7671.7111384314212</v>
      </c>
      <c r="E328" s="20">
        <f t="shared" si="137"/>
        <v>14834.238110150223</v>
      </c>
      <c r="F328" s="20">
        <f t="shared" si="138"/>
        <v>2815.7280057212838</v>
      </c>
      <c r="G328" s="20">
        <f t="shared" si="139"/>
        <v>2008.0766705495687</v>
      </c>
      <c r="H328" s="20">
        <f t="shared" si="140"/>
        <v>9340.8351745816981</v>
      </c>
      <c r="I328" s="20">
        <f t="shared" si="141"/>
        <v>847.27225002885541</v>
      </c>
      <c r="J328" s="20">
        <f t="shared" si="142"/>
        <v>38555.971621753102</v>
      </c>
      <c r="K328" s="20">
        <f t="shared" si="143"/>
        <v>32903.063657780542</v>
      </c>
      <c r="L328" s="20">
        <f t="shared" si="144"/>
        <v>2094.4435628400838</v>
      </c>
      <c r="M328" s="20">
        <f t="shared" si="145"/>
        <v>6733.9107315017245</v>
      </c>
      <c r="N328" s="20">
        <f t="shared" si="146"/>
        <v>87.744704148474298</v>
      </c>
      <c r="O328" s="5">
        <f t="shared" si="147"/>
        <v>15125.98300593083</v>
      </c>
      <c r="P328" s="5">
        <f t="shared" si="148"/>
        <v>25230.52578163263</v>
      </c>
      <c r="Q328" s="5">
        <f t="shared" si="149"/>
        <v>36112.788179494062</v>
      </c>
      <c r="R328" s="5"/>
      <c r="S328" s="5"/>
      <c r="T328" s="5">
        <f t="shared" si="102"/>
        <v>1.3486076414748942</v>
      </c>
      <c r="U328" s="5">
        <f t="shared" si="103"/>
        <v>1.1623226599711363</v>
      </c>
      <c r="V328" s="5">
        <f t="shared" si="104"/>
        <v>1.0848638290780199</v>
      </c>
      <c r="W328" s="5">
        <f t="shared" si="105"/>
        <v>1.1121580202844989</v>
      </c>
      <c r="X328" s="5">
        <f t="shared" si="106"/>
        <v>1.3220320732663444</v>
      </c>
      <c r="Y328" s="5">
        <f t="shared" si="107"/>
        <v>1.0758108808319746</v>
      </c>
      <c r="Z328" s="5">
        <f t="shared" si="108"/>
        <v>1.2566910197699335</v>
      </c>
      <c r="AA328" s="5">
        <f t="shared" si="109"/>
        <v>1.1485518787680657</v>
      </c>
      <c r="AB328" s="5">
        <f t="shared" si="110"/>
        <v>1.2579769329442709</v>
      </c>
      <c r="AC328" s="5">
        <f t="shared" si="111"/>
        <v>1.139872032528588</v>
      </c>
      <c r="AD328" s="5">
        <f t="shared" si="112"/>
        <v>1.0464977566917959</v>
      </c>
      <c r="AE328" s="5">
        <f t="shared" si="113"/>
        <v>1.2586796709028778</v>
      </c>
      <c r="AF328" s="5">
        <f t="shared" si="114"/>
        <v>0.96808227287451321</v>
      </c>
      <c r="AG328" s="5">
        <f t="shared" si="115"/>
        <v>1.1339499662427903</v>
      </c>
      <c r="AH328" s="5">
        <f t="shared" si="116"/>
        <v>1.2858353694807467</v>
      </c>
      <c r="AI328" s="5">
        <f t="shared" si="117"/>
        <v>1.2802452468610954</v>
      </c>
      <c r="AJ328" s="5"/>
      <c r="AK328" s="5"/>
      <c r="AL328" s="5"/>
      <c r="AM328" s="5"/>
      <c r="AN328" s="5"/>
      <c r="AO328" s="5"/>
      <c r="AP328" s="5"/>
    </row>
    <row r="329" spans="1:42" x14ac:dyDescent="0.25">
      <c r="A329" s="3"/>
      <c r="B329" s="20">
        <f t="shared" si="134"/>
        <v>67522.524815496712</v>
      </c>
      <c r="C329" s="20">
        <f t="shared" si="135"/>
        <v>14221.506396165465</v>
      </c>
      <c r="D329" s="20">
        <f t="shared" si="136"/>
        <v>10111.030457575371</v>
      </c>
      <c r="E329" s="20">
        <f t="shared" si="137"/>
        <v>18389.551931261878</v>
      </c>
      <c r="F329" s="20">
        <f t="shared" si="138"/>
        <v>7520.4867604917526</v>
      </c>
      <c r="G329" s="20">
        <f t="shared" si="139"/>
        <v>7434.324332000082</v>
      </c>
      <c r="H329" s="20">
        <f t="shared" si="140"/>
        <v>18269.720145466948</v>
      </c>
      <c r="I329" s="20">
        <f t="shared" si="141"/>
        <v>2400.9458359258124</v>
      </c>
      <c r="J329" s="20">
        <f t="shared" si="142"/>
        <v>21917.923604449061</v>
      </c>
      <c r="K329" s="20">
        <f t="shared" si="143"/>
        <v>36850.109170358846</v>
      </c>
      <c r="L329" s="20">
        <f t="shared" si="144"/>
        <v>1642.1802096417528</v>
      </c>
      <c r="M329" s="20">
        <f t="shared" si="145"/>
        <v>25833.68963588601</v>
      </c>
      <c r="N329" s="20">
        <f t="shared" si="146"/>
        <v>148.27976291778248</v>
      </c>
      <c r="O329" s="5">
        <f t="shared" si="147"/>
        <v>18551.012543219455</v>
      </c>
      <c r="P329" s="5">
        <f t="shared" si="148"/>
        <v>31973.694898237856</v>
      </c>
      <c r="Q329" s="5">
        <f t="shared" si="149"/>
        <v>53407.566260349486</v>
      </c>
      <c r="R329" s="5"/>
      <c r="S329" s="5"/>
      <c r="T329" s="5">
        <f t="shared" si="102"/>
        <v>1.3486076355091516</v>
      </c>
      <c r="U329" s="5">
        <f t="shared" si="103"/>
        <v>1.1623226574643646</v>
      </c>
      <c r="V329" s="5">
        <f t="shared" si="104"/>
        <v>1.0848638198258382</v>
      </c>
      <c r="W329" s="5">
        <f t="shared" si="105"/>
        <v>1.1121580220171998</v>
      </c>
      <c r="X329" s="5">
        <f t="shared" si="106"/>
        <v>1.3220321200125773</v>
      </c>
      <c r="Y329" s="5">
        <f t="shared" si="107"/>
        <v>1.0758108673368698</v>
      </c>
      <c r="Z329" s="5">
        <f t="shared" si="108"/>
        <v>1.2566910221460752</v>
      </c>
      <c r="AA329" s="5">
        <f t="shared" si="109"/>
        <v>1.1485518523916542</v>
      </c>
      <c r="AB329" s="5">
        <f t="shared" si="110"/>
        <v>1.2579769443510735</v>
      </c>
      <c r="AC329" s="5">
        <f t="shared" si="111"/>
        <v>1.1398720245342413</v>
      </c>
      <c r="AD329" s="5">
        <f t="shared" si="112"/>
        <v>1.0464977499038952</v>
      </c>
      <c r="AE329" s="5">
        <f t="shared" si="113"/>
        <v>1.258679659532371</v>
      </c>
      <c r="AF329" s="5">
        <f t="shared" si="114"/>
        <v>0.96808228267452112</v>
      </c>
      <c r="AG329" s="5">
        <f t="shared" si="115"/>
        <v>1.1339499424412842</v>
      </c>
      <c r="AH329" s="5">
        <f t="shared" si="116"/>
        <v>1.2858353852770716</v>
      </c>
      <c r="AI329" s="5">
        <f t="shared" si="117"/>
        <v>1.2802452327073819</v>
      </c>
      <c r="AJ329" s="5"/>
      <c r="AK329" s="5"/>
      <c r="AL329" s="5"/>
      <c r="AM329" s="5"/>
      <c r="AN329" s="5"/>
      <c r="AO329" s="5"/>
      <c r="AP329" s="5"/>
    </row>
    <row r="330" spans="1:42" x14ac:dyDescent="0.25">
      <c r="A330" s="3"/>
      <c r="B330" s="20">
        <f t="shared" si="134"/>
        <v>141402.08132630505</v>
      </c>
      <c r="C330" s="20">
        <f t="shared" si="135"/>
        <v>15211.358188766215</v>
      </c>
      <c r="D330" s="20">
        <f t="shared" si="136"/>
        <v>14815.986524380351</v>
      </c>
      <c r="E330" s="20">
        <f t="shared" si="137"/>
        <v>26243.355357958513</v>
      </c>
      <c r="F330" s="20">
        <f t="shared" si="138"/>
        <v>15805.19070230437</v>
      </c>
      <c r="G330" s="20">
        <f t="shared" si="139"/>
        <v>3522.221521281172</v>
      </c>
      <c r="H330" s="20">
        <f t="shared" si="140"/>
        <v>17088.982737193703</v>
      </c>
      <c r="I330" s="20">
        <f t="shared" si="141"/>
        <v>2488.6601699861881</v>
      </c>
      <c r="J330" s="20">
        <f t="shared" si="142"/>
        <v>71362.661492070576</v>
      </c>
      <c r="K330" s="20">
        <f t="shared" si="143"/>
        <v>47693.964050976458</v>
      </c>
      <c r="L330" s="20">
        <f t="shared" si="144"/>
        <v>2518.3029900346169</v>
      </c>
      <c r="M330" s="20">
        <f t="shared" si="145"/>
        <v>21996.589544175327</v>
      </c>
      <c r="N330" s="20">
        <f t="shared" si="146"/>
        <v>225.52760306495986</v>
      </c>
      <c r="O330" s="5">
        <f t="shared" si="147"/>
        <v>25834.840335242159</v>
      </c>
      <c r="P330" s="5">
        <f t="shared" si="148"/>
        <v>42203.595400659084</v>
      </c>
      <c r="Q330" s="5">
        <f t="shared" si="149"/>
        <v>54088.881590451267</v>
      </c>
      <c r="R330" s="5"/>
      <c r="S330" s="5"/>
      <c r="T330" s="5">
        <f t="shared" si="102"/>
        <v>1.3486076366641597</v>
      </c>
      <c r="U330" s="5">
        <f t="shared" si="103"/>
        <v>1.1623226560851578</v>
      </c>
      <c r="V330" s="5">
        <f t="shared" si="104"/>
        <v>1.0848638123196885</v>
      </c>
      <c r="W330" s="5">
        <f t="shared" si="105"/>
        <v>1.1121580215696907</v>
      </c>
      <c r="X330" s="5">
        <f t="shared" si="106"/>
        <v>1.3220321605294862</v>
      </c>
      <c r="Y330" s="5">
        <f t="shared" si="107"/>
        <v>1.075810850337602</v>
      </c>
      <c r="Z330" s="5">
        <f t="shared" si="108"/>
        <v>1.256691027254617</v>
      </c>
      <c r="AA330" s="5">
        <f t="shared" si="109"/>
        <v>1.1485518376686392</v>
      </c>
      <c r="AB330" s="5">
        <f t="shared" si="110"/>
        <v>1.2579769534626308</v>
      </c>
      <c r="AC330" s="5">
        <f t="shared" si="111"/>
        <v>1.1398720186974414</v>
      </c>
      <c r="AD330" s="5">
        <f t="shared" si="112"/>
        <v>1.0464977446815387</v>
      </c>
      <c r="AE330" s="5">
        <f t="shared" si="113"/>
        <v>1.2586796578625825</v>
      </c>
      <c r="AF330" s="5">
        <f t="shared" si="114"/>
        <v>0.9680822801998008</v>
      </c>
      <c r="AG330" s="5">
        <f t="shared" si="115"/>
        <v>1.1339499227277412</v>
      </c>
      <c r="AH330" s="5">
        <f t="shared" si="116"/>
        <v>1.2858353953341848</v>
      </c>
      <c r="AI330" s="5">
        <f t="shared" si="117"/>
        <v>1.2802452250617455</v>
      </c>
      <c r="AJ330" s="5"/>
      <c r="AK330" s="5"/>
      <c r="AL330" s="5"/>
      <c r="AM330" s="5"/>
      <c r="AN330" s="5"/>
      <c r="AO330" s="5"/>
      <c r="AP330" s="5"/>
    </row>
    <row r="331" spans="1:42" x14ac:dyDescent="0.25">
      <c r="A331" s="3"/>
      <c r="B331" s="20">
        <f t="shared" si="134"/>
        <v>144904.80969305502</v>
      </c>
      <c r="C331" s="20">
        <f t="shared" si="135"/>
        <v>15852.995285682489</v>
      </c>
      <c r="D331" s="20">
        <f t="shared" si="136"/>
        <v>16377.741865071086</v>
      </c>
      <c r="E331" s="20">
        <f t="shared" si="137"/>
        <v>28275.483805597374</v>
      </c>
      <c r="F331" s="20">
        <f t="shared" si="138"/>
        <v>14085.039970004225</v>
      </c>
      <c r="G331" s="20">
        <f t="shared" si="139"/>
        <v>5100.7205227424274</v>
      </c>
      <c r="H331" s="20">
        <f t="shared" si="140"/>
        <v>18410.746716093006</v>
      </c>
      <c r="I331" s="20">
        <f t="shared" si="141"/>
        <v>2835.5697271416839</v>
      </c>
      <c r="J331" s="20">
        <f t="shared" si="142"/>
        <v>88444.336444045024</v>
      </c>
      <c r="K331" s="20">
        <f t="shared" si="143"/>
        <v>53724.5018085345</v>
      </c>
      <c r="L331" s="20">
        <f t="shared" si="144"/>
        <v>2373.791627981137</v>
      </c>
      <c r="M331" s="20">
        <f t="shared" si="145"/>
        <v>19147.175135016725</v>
      </c>
      <c r="N331" s="20">
        <f t="shared" si="146"/>
        <v>166.68362963974997</v>
      </c>
      <c r="O331" s="5">
        <f t="shared" si="147"/>
        <v>25174.624246128875</v>
      </c>
      <c r="P331" s="5">
        <f t="shared" si="148"/>
        <v>37138.184548288664</v>
      </c>
      <c r="Q331" s="5">
        <f t="shared" si="149"/>
        <v>67610.821902218959</v>
      </c>
      <c r="R331" s="5"/>
      <c r="S331" s="5"/>
      <c r="T331" s="5">
        <f t="shared" si="102"/>
        <v>1.3486076428747731</v>
      </c>
      <c r="U331" s="5">
        <f t="shared" si="103"/>
        <v>1.1623226558923769</v>
      </c>
      <c r="V331" s="5">
        <f t="shared" si="104"/>
        <v>1.0848638078890318</v>
      </c>
      <c r="W331" s="5">
        <f t="shared" si="105"/>
        <v>1.1121580196172025</v>
      </c>
      <c r="X331" s="5">
        <f t="shared" si="106"/>
        <v>1.322032186896726</v>
      </c>
      <c r="Y331" s="5">
        <f t="shared" si="107"/>
        <v>1.0758108347146553</v>
      </c>
      <c r="Z331" s="5">
        <f t="shared" si="108"/>
        <v>1.2566910333246304</v>
      </c>
      <c r="AA331" s="5">
        <f t="shared" si="109"/>
        <v>1.14855183514242</v>
      </c>
      <c r="AB331" s="5">
        <f t="shared" si="110"/>
        <v>1.257976958685241</v>
      </c>
      <c r="AC331" s="5">
        <f t="shared" si="111"/>
        <v>1.1398720159019098</v>
      </c>
      <c r="AD331" s="5">
        <f t="shared" si="112"/>
        <v>1.0464977419027688</v>
      </c>
      <c r="AE331" s="5">
        <f t="shared" si="113"/>
        <v>1.2586796639469191</v>
      </c>
      <c r="AF331" s="5">
        <f t="shared" si="114"/>
        <v>0.96808226947593656</v>
      </c>
      <c r="AG331" s="5">
        <f t="shared" si="115"/>
        <v>1.1339499108349613</v>
      </c>
      <c r="AH331" s="5">
        <f t="shared" si="116"/>
        <v>1.2858353987254032</v>
      </c>
      <c r="AI331" s="5">
        <f t="shared" si="117"/>
        <v>1.2802452241781757</v>
      </c>
      <c r="AJ331" s="5"/>
      <c r="AK331" s="5"/>
      <c r="AL331" s="5"/>
      <c r="AM331" s="5"/>
      <c r="AN331" s="5"/>
      <c r="AO331" s="5"/>
      <c r="AP331" s="5"/>
    </row>
    <row r="332" spans="1:42" x14ac:dyDescent="0.25">
      <c r="A332" s="3"/>
      <c r="B332" s="20">
        <f t="shared" si="134"/>
        <v>157953.22211079724</v>
      </c>
      <c r="C332" s="20">
        <f t="shared" si="135"/>
        <v>17106.763488231063</v>
      </c>
      <c r="D332" s="20">
        <f t="shared" si="136"/>
        <v>16320.783616428404</v>
      </c>
      <c r="E332" s="20">
        <f t="shared" si="137"/>
        <v>29286.103102704634</v>
      </c>
      <c r="F332" s="20">
        <f t="shared" si="138"/>
        <v>9310.6620541154934</v>
      </c>
      <c r="G332" s="20">
        <f t="shared" si="139"/>
        <v>11407.393109362882</v>
      </c>
      <c r="H332" s="20">
        <f t="shared" si="140"/>
        <v>20648.570967873988</v>
      </c>
      <c r="I332" s="20">
        <f t="shared" si="141"/>
        <v>2530.0554515767067</v>
      </c>
      <c r="J332" s="20">
        <f t="shared" si="142"/>
        <v>60219.839862505818</v>
      </c>
      <c r="K332" s="20">
        <f t="shared" si="143"/>
        <v>49309.709303834155</v>
      </c>
      <c r="L332" s="20">
        <f t="shared" si="144"/>
        <v>2649.2460071837454</v>
      </c>
      <c r="M332" s="20">
        <f t="shared" si="145"/>
        <v>17955.667527259484</v>
      </c>
      <c r="N332" s="20">
        <f t="shared" si="146"/>
        <v>133.40032675311568</v>
      </c>
      <c r="O332" s="5">
        <f t="shared" si="147"/>
        <v>25641.867542351036</v>
      </c>
      <c r="P332" s="5">
        <f t="shared" si="148"/>
        <v>50110.746994079425</v>
      </c>
      <c r="Q332" s="5">
        <f t="shared" si="149"/>
        <v>57864.872864666067</v>
      </c>
      <c r="R332" s="5"/>
      <c r="S332" s="5"/>
      <c r="T332" s="5">
        <f t="shared" si="102"/>
        <v>1.3486076514333045</v>
      </c>
      <c r="U332" s="5">
        <f t="shared" si="103"/>
        <v>1.1623226566052913</v>
      </c>
      <c r="V332" s="5">
        <f t="shared" si="104"/>
        <v>1.0848638067717897</v>
      </c>
      <c r="W332" s="5">
        <f t="shared" si="105"/>
        <v>1.1121580169719805</v>
      </c>
      <c r="X332" s="5">
        <f t="shared" si="106"/>
        <v>1.3220321962651467</v>
      </c>
      <c r="Y332" s="5">
        <f t="shared" si="107"/>
        <v>1.0758108237680468</v>
      </c>
      <c r="Z332" s="5">
        <f t="shared" si="108"/>
        <v>1.2566910387837231</v>
      </c>
      <c r="AA332" s="5">
        <f t="shared" si="109"/>
        <v>1.1485518422721854</v>
      </c>
      <c r="AB332" s="5">
        <f t="shared" si="110"/>
        <v>1.2579769596904298</v>
      </c>
      <c r="AC332" s="5">
        <f t="shared" si="111"/>
        <v>1.1398720160946927</v>
      </c>
      <c r="AD332" s="5">
        <f t="shared" si="112"/>
        <v>1.0464977416036432</v>
      </c>
      <c r="AE332" s="5">
        <f t="shared" si="113"/>
        <v>1.2586796745829101</v>
      </c>
      <c r="AF332" s="5">
        <f t="shared" si="114"/>
        <v>0.96808225515581736</v>
      </c>
      <c r="AG332" s="5">
        <f t="shared" si="115"/>
        <v>1.1339499077202926</v>
      </c>
      <c r="AH332" s="5">
        <f t="shared" si="116"/>
        <v>1.2858353963042186</v>
      </c>
      <c r="AI332" s="5">
        <f t="shared" si="117"/>
        <v>1.2802452286457171</v>
      </c>
      <c r="AJ332" s="5"/>
      <c r="AK332" s="5"/>
      <c r="AL332" s="5"/>
      <c r="AM332" s="5"/>
      <c r="AN332" s="5"/>
      <c r="AO332" s="5"/>
      <c r="AP332" s="5"/>
    </row>
    <row r="333" spans="1:42" x14ac:dyDescent="0.25">
      <c r="A333" s="3"/>
      <c r="B333" s="20">
        <f t="shared" si="134"/>
        <v>157428.73835245057</v>
      </c>
      <c r="C333" s="20">
        <f t="shared" si="135"/>
        <v>14587.21315365892</v>
      </c>
      <c r="D333" s="28">
        <f t="shared" si="136"/>
        <v>13120.701861514675</v>
      </c>
      <c r="E333" s="20">
        <f t="shared" si="137"/>
        <v>21611.671640307904</v>
      </c>
      <c r="F333" s="20">
        <f t="shared" si="138"/>
        <v>7309.3362054599238</v>
      </c>
      <c r="G333" s="20">
        <f t="shared" si="139"/>
        <v>6787.0381628437935</v>
      </c>
      <c r="H333" s="20">
        <f t="shared" si="140"/>
        <v>20233.123096053776</v>
      </c>
      <c r="I333" s="20">
        <f t="shared" si="141"/>
        <v>1916.0628918503564</v>
      </c>
      <c r="J333" s="20">
        <f t="shared" si="142"/>
        <v>40580.026718708941</v>
      </c>
      <c r="K333" s="20">
        <f t="shared" si="143"/>
        <v>35179.676085858599</v>
      </c>
      <c r="L333" s="20">
        <f t="shared" si="144"/>
        <v>1313.327525370011</v>
      </c>
      <c r="M333" s="20">
        <f t="shared" si="145"/>
        <v>17253.362227375957</v>
      </c>
      <c r="N333" s="20">
        <f t="shared" si="146"/>
        <v>189.87211038779301</v>
      </c>
      <c r="O333" s="5">
        <f t="shared" si="147"/>
        <v>19492.714826527928</v>
      </c>
      <c r="P333" s="5">
        <f t="shared" si="148"/>
        <v>37014.446713325626</v>
      </c>
      <c r="Q333" s="5">
        <f t="shared" si="149"/>
        <v>45376.373360987614</v>
      </c>
      <c r="R333" s="5"/>
      <c r="S333" s="5"/>
      <c r="T333" s="5">
        <f t="shared" si="102"/>
        <v>1.3486076597609347</v>
      </c>
      <c r="U333" s="5">
        <f t="shared" si="103"/>
        <v>1.1623226578121033</v>
      </c>
      <c r="V333" s="5">
        <f t="shared" si="104"/>
        <v>1.0848638083709599</v>
      </c>
      <c r="W333" s="5">
        <f t="shared" si="105"/>
        <v>1.1121580143912453</v>
      </c>
      <c r="X333" s="5">
        <f t="shared" si="106"/>
        <v>1.3220321903588523</v>
      </c>
      <c r="Y333" s="5">
        <f t="shared" si="107"/>
        <v>1.0758108189154636</v>
      </c>
      <c r="Z333" s="5">
        <f t="shared" si="108"/>
        <v>1.2566910425119151</v>
      </c>
      <c r="AA333" s="5">
        <f t="shared" si="109"/>
        <v>1.148551854882718</v>
      </c>
      <c r="AB333" s="5">
        <f t="shared" si="110"/>
        <v>1.2579769572333521</v>
      </c>
      <c r="AC333" s="5">
        <f t="shared" si="111"/>
        <v>1.1398720185076576</v>
      </c>
      <c r="AD333" s="5">
        <f t="shared" si="112"/>
        <v>1.0464977431963274</v>
      </c>
      <c r="AE333" s="5">
        <f t="shared" si="113"/>
        <v>1.2586796861965264</v>
      </c>
      <c r="AF333" s="5">
        <f t="shared" si="114"/>
        <v>0.96808224137963461</v>
      </c>
      <c r="AG333" s="5">
        <f t="shared" si="115"/>
        <v>1.1339499119811107</v>
      </c>
      <c r="AH333" s="5">
        <f t="shared" si="116"/>
        <v>1.2858353900927983</v>
      </c>
      <c r="AI333" s="5">
        <f t="shared" si="117"/>
        <v>1.2802452360718912</v>
      </c>
      <c r="AJ333" s="5"/>
      <c r="AK333" s="5"/>
      <c r="AL333" s="5"/>
      <c r="AM333" s="5"/>
      <c r="AN333" s="5"/>
      <c r="AO333" s="5"/>
      <c r="AP333" s="5"/>
    </row>
    <row r="334" spans="1:42" x14ac:dyDescent="0.25">
      <c r="A334" s="3"/>
      <c r="B334" s="20">
        <f t="shared" si="134"/>
        <v>84196.657081329991</v>
      </c>
      <c r="C334" s="20">
        <f t="shared" si="135"/>
        <v>5760.3709650074134</v>
      </c>
      <c r="D334" s="28">
        <f t="shared" si="136"/>
        <v>8824.9277553373195</v>
      </c>
      <c r="E334" s="20">
        <f t="shared" si="137"/>
        <v>14124.78957385751</v>
      </c>
      <c r="F334" s="20">
        <f t="shared" si="138"/>
        <v>13152.932269448889</v>
      </c>
      <c r="G334" s="20">
        <f t="shared" si="139"/>
        <v>4129.5269365758513</v>
      </c>
      <c r="H334" s="20">
        <f t="shared" si="140"/>
        <v>11915.024610642431</v>
      </c>
      <c r="I334" s="20">
        <f t="shared" si="141"/>
        <v>1261.0923262360052</v>
      </c>
      <c r="J334" s="20">
        <f t="shared" si="142"/>
        <v>46703.871642342761</v>
      </c>
      <c r="K334" s="20">
        <f t="shared" si="143"/>
        <v>26795.252585209728</v>
      </c>
      <c r="L334" s="20">
        <f t="shared" si="144"/>
        <v>2040.4621773654387</v>
      </c>
      <c r="M334" s="20">
        <f t="shared" si="145"/>
        <v>6134.4699688365663</v>
      </c>
      <c r="N334" s="20">
        <f t="shared" si="146"/>
        <v>120.76781159464417</v>
      </c>
      <c r="O334" s="5">
        <f t="shared" si="147"/>
        <v>17509.978862776057</v>
      </c>
      <c r="P334" s="5">
        <f t="shared" si="148"/>
        <v>25183.306433864185</v>
      </c>
      <c r="Q334" s="5">
        <f t="shared" si="149"/>
        <v>29847.761865644814</v>
      </c>
      <c r="R334" s="5"/>
      <c r="S334" s="5"/>
      <c r="T334" s="5">
        <f t="shared" si="102"/>
        <v>1.3486076659578747</v>
      </c>
      <c r="U334" s="5">
        <f t="shared" si="103"/>
        <v>1.162322659137619</v>
      </c>
      <c r="V334" s="5">
        <f t="shared" si="104"/>
        <v>1.084863811633612</v>
      </c>
      <c r="W334" s="5">
        <f t="shared" si="105"/>
        <v>1.1121580124168831</v>
      </c>
      <c r="X334" s="5">
        <f t="shared" si="106"/>
        <v>1.3220321740996381</v>
      </c>
      <c r="Y334" s="5">
        <f t="shared" si="107"/>
        <v>1.0758108198225691</v>
      </c>
      <c r="Z334" s="5">
        <f t="shared" si="108"/>
        <v>1.2566910439860071</v>
      </c>
      <c r="AA334" s="5">
        <f t="shared" si="109"/>
        <v>1.1485518685745124</v>
      </c>
      <c r="AB334" s="5">
        <f t="shared" si="110"/>
        <v>1.257976952736571</v>
      </c>
      <c r="AC334" s="5">
        <f t="shared" si="111"/>
        <v>1.1398720219947844</v>
      </c>
      <c r="AD334" s="5">
        <f t="shared" si="112"/>
        <v>1.0464977457933633</v>
      </c>
      <c r="AE334" s="5">
        <f t="shared" si="113"/>
        <v>1.2586796957135693</v>
      </c>
      <c r="AF334" s="5">
        <f t="shared" si="114"/>
        <v>0.96808223115438385</v>
      </c>
      <c r="AG334" s="5">
        <f t="shared" si="115"/>
        <v>1.133949920766592</v>
      </c>
      <c r="AH334" s="5">
        <f t="shared" si="116"/>
        <v>1.2858353825236237</v>
      </c>
      <c r="AI334" s="5">
        <f t="shared" si="117"/>
        <v>1.2802452438943646</v>
      </c>
      <c r="AJ334" s="5"/>
      <c r="AK334" s="5"/>
      <c r="AL334" s="5"/>
      <c r="AM334" s="5"/>
      <c r="AN334" s="5"/>
      <c r="AO334" s="5"/>
      <c r="AP334" s="5"/>
    </row>
    <row r="335" spans="1:42" x14ac:dyDescent="0.25">
      <c r="A335" s="3"/>
      <c r="B335" s="20">
        <f t="shared" si="134"/>
        <v>96698.991398372294</v>
      </c>
      <c r="C335" s="20">
        <f t="shared" si="135"/>
        <v>10604.105075516776</v>
      </c>
      <c r="D335" s="20">
        <f t="shared" si="136"/>
        <v>8322.7618163147217</v>
      </c>
      <c r="E335" s="20">
        <f t="shared" si="137"/>
        <v>16498.016756792909</v>
      </c>
      <c r="F335" s="20">
        <f t="shared" si="138"/>
        <v>3722.4829600914404</v>
      </c>
      <c r="G335" s="20">
        <f t="shared" si="139"/>
        <v>2160.3106193846629</v>
      </c>
      <c r="H335" s="20">
        <f t="shared" si="140"/>
        <v>11738.543900835743</v>
      </c>
      <c r="I335" s="20">
        <f t="shared" si="141"/>
        <v>973.13613547969851</v>
      </c>
      <c r="J335" s="20">
        <f t="shared" si="142"/>
        <v>48502.523499740317</v>
      </c>
      <c r="K335" s="20">
        <f t="shared" si="143"/>
        <v>37505.281813899324</v>
      </c>
      <c r="L335" s="20">
        <f t="shared" si="144"/>
        <v>2191.8304728983735</v>
      </c>
      <c r="M335" s="20">
        <f t="shared" si="145"/>
        <v>8475.8367477164411</v>
      </c>
      <c r="N335" s="20">
        <f t="shared" si="146"/>
        <v>84.944088514433005</v>
      </c>
      <c r="O335" s="5">
        <f t="shared" si="147"/>
        <v>17152.107383242375</v>
      </c>
      <c r="P335" s="5">
        <f t="shared" si="148"/>
        <v>32442.30259896948</v>
      </c>
      <c r="Q335" s="5">
        <f t="shared" si="149"/>
        <v>46233.225533310469</v>
      </c>
      <c r="R335" s="5"/>
      <c r="S335" s="5"/>
      <c r="T335" s="5">
        <f t="shared" si="102"/>
        <v>1.3486076690401063</v>
      </c>
      <c r="U335" s="5">
        <f t="shared" si="103"/>
        <v>1.1623226602701215</v>
      </c>
      <c r="V335" s="5">
        <f t="shared" si="104"/>
        <v>1.0848638154038235</v>
      </c>
      <c r="W335" s="5">
        <f t="shared" si="105"/>
        <v>1.1121580113712923</v>
      </c>
      <c r="X335" s="5">
        <f t="shared" si="106"/>
        <v>1.3220321538613529</v>
      </c>
      <c r="Y335" s="5">
        <f t="shared" si="107"/>
        <v>1.0758108248891867</v>
      </c>
      <c r="Z335" s="5">
        <f t="shared" si="108"/>
        <v>1.2566910432997143</v>
      </c>
      <c r="AA335" s="5">
        <f t="shared" si="109"/>
        <v>1.1485518798078853</v>
      </c>
      <c r="AB335" s="5">
        <f t="shared" si="110"/>
        <v>1.2579769477881713</v>
      </c>
      <c r="AC335" s="5">
        <f t="shared" si="111"/>
        <v>1.1398720254133692</v>
      </c>
      <c r="AD335" s="5">
        <f t="shared" si="112"/>
        <v>1.0464977485123697</v>
      </c>
      <c r="AE335" s="5">
        <f t="shared" si="113"/>
        <v>1.2586797012419335</v>
      </c>
      <c r="AF335" s="5">
        <f t="shared" si="114"/>
        <v>0.96808222603039007</v>
      </c>
      <c r="AG335" s="5">
        <f t="shared" si="115"/>
        <v>1.1339499308254619</v>
      </c>
      <c r="AH335" s="5">
        <f t="shared" si="116"/>
        <v>1.2858353757568894</v>
      </c>
      <c r="AI335" s="5">
        <f t="shared" si="117"/>
        <v>1.2802452500624999</v>
      </c>
      <c r="AJ335" s="5"/>
      <c r="AK335" s="5"/>
      <c r="AL335" s="5"/>
      <c r="AM335" s="5"/>
      <c r="AN335" s="5"/>
      <c r="AO335" s="5"/>
      <c r="AP335" s="5"/>
    </row>
    <row r="336" spans="1:42" x14ac:dyDescent="0.25">
      <c r="A336" s="3"/>
      <c r="B336" s="20">
        <f t="shared" si="134"/>
        <v>91061.394794552616</v>
      </c>
      <c r="C336" s="20">
        <f t="shared" si="135"/>
        <v>16529.979157560814</v>
      </c>
      <c r="D336" s="20">
        <f t="shared" si="136"/>
        <v>10969.091112988839</v>
      </c>
      <c r="E336" s="20">
        <f t="shared" si="137"/>
        <v>20452.087504936349</v>
      </c>
      <c r="F336" s="20">
        <f t="shared" si="138"/>
        <v>9942.3251731761629</v>
      </c>
      <c r="G336" s="20">
        <f t="shared" si="139"/>
        <v>7997.926644515961</v>
      </c>
      <c r="H336" s="20">
        <f t="shared" si="140"/>
        <v>22959.393630102422</v>
      </c>
      <c r="I336" s="20">
        <f t="shared" si="141"/>
        <v>2757.61086924345</v>
      </c>
      <c r="J336" s="20">
        <f t="shared" si="142"/>
        <v>27572.242548510545</v>
      </c>
      <c r="K336" s="20">
        <f t="shared" si="143"/>
        <v>42004.40867007467</v>
      </c>
      <c r="L336" s="20">
        <f t="shared" si="144"/>
        <v>1718.5378956415343</v>
      </c>
      <c r="M336" s="20">
        <f t="shared" si="145"/>
        <v>32516.34078148074</v>
      </c>
      <c r="N336" s="20">
        <f t="shared" si="146"/>
        <v>143.54700296467539</v>
      </c>
      <c r="O336" s="5">
        <f t="shared" si="147"/>
        <v>21035.91954916577</v>
      </c>
      <c r="P336" s="5">
        <f t="shared" si="148"/>
        <v>41112.907848816518</v>
      </c>
      <c r="Q336" s="5">
        <f t="shared" si="149"/>
        <v>68374.783203717627</v>
      </c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3"/>
      <c r="B337" s="20">
        <f t="shared" si="134"/>
        <v>177074.79298635619</v>
      </c>
      <c r="C337" s="20">
        <f t="shared" si="135"/>
        <v>16417.613020708075</v>
      </c>
      <c r="D337" s="20">
        <f t="shared" si="136"/>
        <v>14925.232912524725</v>
      </c>
      <c r="E337" s="20">
        <f t="shared" si="137"/>
        <v>27101.98950340772</v>
      </c>
      <c r="F337" s="20">
        <f t="shared" si="138"/>
        <v>19402.471970595954</v>
      </c>
      <c r="G337" s="20">
        <f t="shared" si="139"/>
        <v>3518.5837988719522</v>
      </c>
      <c r="H337" s="20">
        <f t="shared" si="140"/>
        <v>19941.602065991196</v>
      </c>
      <c r="I337" s="20">
        <f t="shared" si="141"/>
        <v>2654.1870991729252</v>
      </c>
      <c r="J337" s="20">
        <f t="shared" si="142"/>
        <v>83360.255286709886</v>
      </c>
      <c r="K337" s="20">
        <f t="shared" si="143"/>
        <v>50481.800189182453</v>
      </c>
      <c r="L337" s="20">
        <f t="shared" si="144"/>
        <v>2447.1556740320057</v>
      </c>
      <c r="M337" s="20">
        <f t="shared" si="145"/>
        <v>25709.042097853959</v>
      </c>
      <c r="N337" s="20">
        <f t="shared" si="146"/>
        <v>202.73431748628306</v>
      </c>
      <c r="O337" s="5">
        <f t="shared" si="147"/>
        <v>27202.886082920777</v>
      </c>
      <c r="P337" s="5">
        <f t="shared" si="148"/>
        <v>50390.670273018091</v>
      </c>
      <c r="Q337" s="5">
        <f t="shared" si="149"/>
        <v>64300.817240161952</v>
      </c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3"/>
      <c r="B338" s="20">
        <f t="shared" si="134"/>
        <v>167502.6313813343</v>
      </c>
      <c r="C338" s="20">
        <f t="shared" si="135"/>
        <v>15793.967710775827</v>
      </c>
      <c r="D338" s="20">
        <f t="shared" si="136"/>
        <v>15229.388255621619</v>
      </c>
      <c r="E338" s="20">
        <f t="shared" si="137"/>
        <v>26954.405058453951</v>
      </c>
      <c r="F338" s="20">
        <f t="shared" si="138"/>
        <v>15960.750187929096</v>
      </c>
      <c r="G338" s="20">
        <f t="shared" si="139"/>
        <v>4703.4946771524628</v>
      </c>
      <c r="H338" s="20">
        <f t="shared" si="140"/>
        <v>19831.388870104951</v>
      </c>
      <c r="I338" s="20">
        <f t="shared" si="141"/>
        <v>2791.5419624209949</v>
      </c>
      <c r="J338" s="20">
        <f t="shared" si="142"/>
        <v>95366.516373733815</v>
      </c>
      <c r="K338" s="20">
        <f t="shared" si="143"/>
        <v>52490.620200594974</v>
      </c>
      <c r="L338" s="20">
        <f t="shared" si="144"/>
        <v>2129.2865172974239</v>
      </c>
      <c r="M338" s="20">
        <f t="shared" si="145"/>
        <v>20657.280467630972</v>
      </c>
      <c r="N338" s="20">
        <f t="shared" si="146"/>
        <v>138.31153811649347</v>
      </c>
      <c r="O338" s="5">
        <f t="shared" si="147"/>
        <v>24468.654713035477</v>
      </c>
      <c r="P338" s="5">
        <f t="shared" si="148"/>
        <v>40931.649666017569</v>
      </c>
      <c r="Q338" s="5">
        <f t="shared" si="149"/>
        <v>74192.943190994018</v>
      </c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3"/>
      <c r="B339" s="20">
        <f t="shared" si="134"/>
        <v>167370.44093708706</v>
      </c>
      <c r="C339" s="20">
        <f t="shared" si="135"/>
        <v>15622.811948618897</v>
      </c>
      <c r="D339" s="20">
        <f t="shared" si="136"/>
        <v>13911.721746012152</v>
      </c>
      <c r="E339" s="20">
        <f t="shared" si="137"/>
        <v>25591.322662548551</v>
      </c>
      <c r="F339" s="20">
        <f t="shared" si="138"/>
        <v>9671.3526646407918</v>
      </c>
      <c r="G339" s="20">
        <f t="shared" si="139"/>
        <v>9642.4407024701159</v>
      </c>
      <c r="H339" s="20">
        <f t="shared" si="140"/>
        <v>20388.400984815198</v>
      </c>
      <c r="I339" s="20">
        <f t="shared" si="141"/>
        <v>2283.2070976414143</v>
      </c>
      <c r="J339" s="20">
        <f t="shared" si="142"/>
        <v>59521.919275291482</v>
      </c>
      <c r="K339" s="20">
        <f t="shared" si="143"/>
        <v>44162.452990220423</v>
      </c>
      <c r="L339" s="20">
        <f t="shared" si="144"/>
        <v>2178.3378496473333</v>
      </c>
      <c r="M339" s="20">
        <f t="shared" si="145"/>
        <v>17757.483856610605</v>
      </c>
      <c r="N339" s="20">
        <f t="shared" si="146"/>
        <v>101.46909760937014</v>
      </c>
      <c r="O339" s="5">
        <f t="shared" si="147"/>
        <v>22845.895515722299</v>
      </c>
      <c r="P339" s="5">
        <f t="shared" si="148"/>
        <v>50626.848698968584</v>
      </c>
      <c r="Q339" s="5">
        <f t="shared" si="149"/>
        <v>58206.679551205503</v>
      </c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3"/>
      <c r="B340" s="20">
        <f t="shared" si="134"/>
        <v>151649.71527912104</v>
      </c>
      <c r="C340" s="20">
        <f t="shared" si="135"/>
        <v>12110.748845847183</v>
      </c>
      <c r="D340" s="20">
        <f t="shared" si="136"/>
        <v>10167.267665154379</v>
      </c>
      <c r="E340" s="20">
        <f t="shared" si="137"/>
        <v>17168.281330895872</v>
      </c>
      <c r="F340" s="20">
        <f t="shared" si="138"/>
        <v>6902.2695092547492</v>
      </c>
      <c r="G340" s="20">
        <f t="shared" si="139"/>
        <v>5215.4066302368301</v>
      </c>
      <c r="H340" s="20">
        <f t="shared" si="140"/>
        <v>18161.98881993513</v>
      </c>
      <c r="I340" s="20">
        <f t="shared" si="141"/>
        <v>1571.9268703322671</v>
      </c>
      <c r="J340" s="20">
        <f t="shared" si="142"/>
        <v>36463.38429676793</v>
      </c>
      <c r="K340" s="20">
        <f t="shared" si="143"/>
        <v>28643.091899383184</v>
      </c>
      <c r="L340" s="20">
        <f t="shared" si="144"/>
        <v>981.71021479207582</v>
      </c>
      <c r="M340" s="20">
        <f t="shared" si="145"/>
        <v>15511.7546306941</v>
      </c>
      <c r="N340" s="20">
        <f t="shared" si="146"/>
        <v>131.29415733135559</v>
      </c>
      <c r="O340" s="5">
        <f t="shared" si="147"/>
        <v>15788.402007717321</v>
      </c>
      <c r="P340" s="5">
        <f t="shared" si="148"/>
        <v>33996.060770499862</v>
      </c>
      <c r="Q340" s="5">
        <f t="shared" si="149"/>
        <v>41494.918688855141</v>
      </c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3"/>
      <c r="B341" s="20">
        <f t="shared" si="134"/>
        <v>72995.307375909368</v>
      </c>
      <c r="C341" s="20">
        <f t="shared" si="135"/>
        <v>4304.1919461013576</v>
      </c>
      <c r="D341" s="20">
        <f t="shared" si="136"/>
        <v>6154.6145177757962</v>
      </c>
      <c r="E341" s="20">
        <f t="shared" si="137"/>
        <v>10098.641549353943</v>
      </c>
      <c r="F341" s="20">
        <f t="shared" si="138"/>
        <v>11178.385223262991</v>
      </c>
      <c r="G341" s="20">
        <f t="shared" si="139"/>
        <v>2855.9506265183431</v>
      </c>
      <c r="H341" s="20">
        <f t="shared" si="140"/>
        <v>9625.8243732494666</v>
      </c>
      <c r="I341" s="20">
        <f t="shared" si="141"/>
        <v>931.13353283003858</v>
      </c>
      <c r="J341" s="20">
        <f t="shared" si="142"/>
        <v>37769.396073673808</v>
      </c>
      <c r="K341" s="20">
        <f t="shared" si="143"/>
        <v>19634.887795807488</v>
      </c>
      <c r="L341" s="20">
        <f t="shared" si="144"/>
        <v>1372.7179763406109</v>
      </c>
      <c r="M341" s="20">
        <f t="shared" si="145"/>
        <v>4963.7138688573641</v>
      </c>
      <c r="N341" s="20">
        <f t="shared" si="146"/>
        <v>75.158469999828014</v>
      </c>
      <c r="O341" s="5">
        <f t="shared" si="147"/>
        <v>12764.211021651856</v>
      </c>
      <c r="P341" s="5">
        <f t="shared" si="148"/>
        <v>20816.734157020583</v>
      </c>
      <c r="Q341" s="5">
        <f t="shared" si="149"/>
        <v>24565.149661175172</v>
      </c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3"/>
      <c r="B342" s="20">
        <f t="shared" si="134"/>
        <v>74519.428331399264</v>
      </c>
      <c r="C342" s="20">
        <f t="shared" si="135"/>
        <v>7043.080912043506</v>
      </c>
      <c r="D342" s="20">
        <f t="shared" si="136"/>
        <v>5159.4646436142775</v>
      </c>
      <c r="E342" s="20">
        <f t="shared" si="137"/>
        <v>10484.800917778231</v>
      </c>
      <c r="F342" s="20">
        <f t="shared" si="138"/>
        <v>2812.1383867400682</v>
      </c>
      <c r="G342" s="20">
        <f t="shared" si="139"/>
        <v>1328.0489041529015</v>
      </c>
      <c r="H342" s="20">
        <f t="shared" si="140"/>
        <v>8429.555926309009</v>
      </c>
      <c r="I342" s="20">
        <f t="shared" si="141"/>
        <v>638.6841798453263</v>
      </c>
      <c r="J342" s="20">
        <f t="shared" si="142"/>
        <v>34865.746640737139</v>
      </c>
      <c r="K342" s="20">
        <f t="shared" si="143"/>
        <v>24429.269374844811</v>
      </c>
      <c r="L342" s="20">
        <f t="shared" si="144"/>
        <v>1310.7118003865446</v>
      </c>
      <c r="M342" s="20">
        <f t="shared" si="145"/>
        <v>6096.2076877383224</v>
      </c>
      <c r="N342" s="20">
        <f t="shared" si="146"/>
        <v>46.990208548074335</v>
      </c>
      <c r="O342" s="5">
        <f t="shared" si="147"/>
        <v>11114.074805628617</v>
      </c>
      <c r="P342" s="5">
        <f t="shared" si="148"/>
        <v>23837.406118490442</v>
      </c>
      <c r="Q342" s="5">
        <f t="shared" si="149"/>
        <v>33822.780989111838</v>
      </c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3"/>
      <c r="B343" s="20">
        <f t="shared" si="134"/>
        <v>61403.046892913197</v>
      </c>
      <c r="C343" s="20">
        <f t="shared" si="135"/>
        <v>9606.5846523234959</v>
      </c>
      <c r="D343" s="20">
        <f t="shared" si="136"/>
        <v>5949.9849981074376</v>
      </c>
      <c r="E343" s="20">
        <f t="shared" si="137"/>
        <v>11372.976540558711</v>
      </c>
      <c r="F343" s="20">
        <f t="shared" si="138"/>
        <v>6572.0368561054129</v>
      </c>
      <c r="G343" s="20">
        <f t="shared" si="139"/>
        <v>4302.1280678731573</v>
      </c>
      <c r="H343" s="20">
        <f t="shared" si="140"/>
        <v>14426.432082335596</v>
      </c>
      <c r="I343" s="20">
        <f t="shared" si="141"/>
        <v>1583.6295368100425</v>
      </c>
      <c r="J343" s="20">
        <f t="shared" si="142"/>
        <v>17342.622840081007</v>
      </c>
      <c r="K343" s="20">
        <f t="shared" si="143"/>
        <v>23939.825083264415</v>
      </c>
      <c r="L343" s="20">
        <f t="shared" si="144"/>
        <v>899.22301631585913</v>
      </c>
      <c r="M343" s="20">
        <f t="shared" si="145"/>
        <v>20463.828656206453</v>
      </c>
      <c r="N343" s="20">
        <f t="shared" si="146"/>
        <v>69.482653175243371</v>
      </c>
      <c r="O343" s="5">
        <f t="shared" si="147"/>
        <v>11926.839655916368</v>
      </c>
      <c r="P343" s="5">
        <f t="shared" si="148"/>
        <v>26432.215931330378</v>
      </c>
      <c r="Q343" s="5">
        <f t="shared" si="149"/>
        <v>43768.245173975898</v>
      </c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3"/>
      <c r="B344" s="20">
        <f t="shared" si="134"/>
        <v>102344.75194412404</v>
      </c>
      <c r="C344" s="20">
        <f t="shared" si="135"/>
        <v>8178.2415420995712</v>
      </c>
      <c r="D344" s="20">
        <f t="shared" si="136"/>
        <v>6939.3621636692005</v>
      </c>
      <c r="E344" s="20">
        <f t="shared" si="137"/>
        <v>12917.86923312464</v>
      </c>
      <c r="F344" s="20">
        <f t="shared" si="138"/>
        <v>10993.15382507343</v>
      </c>
      <c r="G344" s="20">
        <f t="shared" si="139"/>
        <v>1622.2845225685649</v>
      </c>
      <c r="H344" s="20">
        <f t="shared" si="140"/>
        <v>10740.185401521778</v>
      </c>
      <c r="I344" s="20">
        <f t="shared" si="141"/>
        <v>1306.4877904790828</v>
      </c>
      <c r="J344" s="20">
        <f t="shared" si="142"/>
        <v>44942.262903424511</v>
      </c>
      <c r="K344" s="20">
        <f t="shared" si="143"/>
        <v>24661.196368438435</v>
      </c>
      <c r="L344" s="20">
        <f t="shared" si="144"/>
        <v>1097.54695404882</v>
      </c>
      <c r="M344" s="20">
        <f t="shared" si="145"/>
        <v>13868.335233806292</v>
      </c>
      <c r="N344" s="20">
        <f t="shared" si="146"/>
        <v>84.112926145320685</v>
      </c>
      <c r="O344" s="5">
        <f t="shared" si="147"/>
        <v>13220.018755216188</v>
      </c>
      <c r="P344" s="5">
        <f t="shared" si="148"/>
        <v>27768.903065254879</v>
      </c>
      <c r="Q344" s="5">
        <f t="shared" si="149"/>
        <v>35280.349223988072</v>
      </c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3"/>
      <c r="B345" s="20">
        <f t="shared" si="134"/>
        <v>80676.904065986542</v>
      </c>
      <c r="C345" s="20">
        <f t="shared" si="135"/>
        <v>6556.3166175224333</v>
      </c>
      <c r="D345" s="20">
        <f t="shared" si="136"/>
        <v>5900.6472025620533</v>
      </c>
      <c r="E345" s="20">
        <f t="shared" si="137"/>
        <v>10706.270580024528</v>
      </c>
      <c r="F345" s="20">
        <f t="shared" si="138"/>
        <v>7535.937632183276</v>
      </c>
      <c r="G345" s="20">
        <f t="shared" si="139"/>
        <v>1807.1680308185023</v>
      </c>
      <c r="H345" s="20">
        <f t="shared" si="140"/>
        <v>8900.6888254915357</v>
      </c>
      <c r="I345" s="20">
        <f t="shared" si="141"/>
        <v>1145.082393721432</v>
      </c>
      <c r="J345" s="20">
        <f t="shared" si="142"/>
        <v>42846.028535147118</v>
      </c>
      <c r="K345" s="20">
        <f t="shared" si="143"/>
        <v>21368.781877567595</v>
      </c>
      <c r="L345" s="20">
        <f t="shared" si="144"/>
        <v>795.81912039672739</v>
      </c>
      <c r="M345" s="20">
        <f t="shared" si="145"/>
        <v>9286.0354493734449</v>
      </c>
      <c r="N345" s="20">
        <f t="shared" si="146"/>
        <v>47.820337242614201</v>
      </c>
      <c r="O345" s="5">
        <f t="shared" si="147"/>
        <v>9909.3674881769603</v>
      </c>
      <c r="P345" s="5">
        <f t="shared" si="148"/>
        <v>18796.915592014753</v>
      </c>
      <c r="Q345" s="5">
        <f t="shared" si="149"/>
        <v>33923.272181220716</v>
      </c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3"/>
      <c r="B346" s="20">
        <f t="shared" si="134"/>
        <v>64490.588275551956</v>
      </c>
      <c r="C346" s="20">
        <f t="shared" si="135"/>
        <v>5188.2138047660892</v>
      </c>
      <c r="D346" s="20">
        <f t="shared" si="136"/>
        <v>4312.0924184631785</v>
      </c>
      <c r="E346" s="20">
        <f t="shared" si="137"/>
        <v>8131.8841664525717</v>
      </c>
      <c r="F346" s="20">
        <f t="shared" si="138"/>
        <v>3653.0969810546449</v>
      </c>
      <c r="G346" s="20">
        <f t="shared" si="139"/>
        <v>2963.8405876436727</v>
      </c>
      <c r="H346" s="20">
        <f t="shared" si="140"/>
        <v>7320.5488232241387</v>
      </c>
      <c r="I346" s="20">
        <f t="shared" si="141"/>
        <v>749.25193197769977</v>
      </c>
      <c r="J346" s="20">
        <f t="shared" si="142"/>
        <v>21393.486493634227</v>
      </c>
      <c r="K346" s="20">
        <f t="shared" si="143"/>
        <v>14382.727005804223</v>
      </c>
      <c r="L346" s="20">
        <f t="shared" si="144"/>
        <v>651.32161343344671</v>
      </c>
      <c r="M346" s="20">
        <f t="shared" si="145"/>
        <v>6385.9955045037705</v>
      </c>
      <c r="N346" s="20">
        <f t="shared" si="146"/>
        <v>28.065837470044841</v>
      </c>
      <c r="O346" s="5">
        <f t="shared" si="147"/>
        <v>7401.7432407584192</v>
      </c>
      <c r="P346" s="5">
        <f t="shared" si="148"/>
        <v>18599.369584964905</v>
      </c>
      <c r="Q346" s="5">
        <f t="shared" si="149"/>
        <v>21291.092689242156</v>
      </c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3"/>
      <c r="B347" s="20">
        <f t="shared" si="134"/>
        <v>43824.850373207883</v>
      </c>
      <c r="C347" s="20">
        <f t="shared" si="135"/>
        <v>3016.4138146872365</v>
      </c>
      <c r="D347" s="20">
        <f t="shared" si="136"/>
        <v>2363.593018894011</v>
      </c>
      <c r="E347" s="20">
        <f t="shared" si="137"/>
        <v>4091.5374957638933</v>
      </c>
      <c r="F347" s="20">
        <f t="shared" si="138"/>
        <v>1955.3619335114627</v>
      </c>
      <c r="G347" s="20">
        <f t="shared" si="139"/>
        <v>1202.312333531642</v>
      </c>
      <c r="H347" s="20">
        <f t="shared" si="140"/>
        <v>4890.8590024087516</v>
      </c>
      <c r="I347" s="20">
        <f t="shared" si="141"/>
        <v>386.87990204881231</v>
      </c>
      <c r="J347" s="20">
        <f t="shared" si="142"/>
        <v>9829.3065125617431</v>
      </c>
      <c r="K347" s="20">
        <f t="shared" si="143"/>
        <v>6996.3126597595547</v>
      </c>
      <c r="L347" s="20">
        <f t="shared" si="144"/>
        <v>220.14804146617269</v>
      </c>
      <c r="M347" s="20">
        <f t="shared" si="145"/>
        <v>4183.7851238403855</v>
      </c>
      <c r="N347" s="20">
        <f t="shared" si="146"/>
        <v>27.236473069313252</v>
      </c>
      <c r="O347" s="5">
        <f t="shared" si="147"/>
        <v>3836.4122597965174</v>
      </c>
      <c r="P347" s="5">
        <f t="shared" si="148"/>
        <v>9367.1438173339975</v>
      </c>
      <c r="Q347" s="5">
        <f t="shared" si="149"/>
        <v>11383.644058780279</v>
      </c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3"/>
      <c r="B348" s="20">
        <f t="shared" si="134"/>
        <v>14063.147316942428</v>
      </c>
      <c r="C348" s="20">
        <f t="shared" si="135"/>
        <v>714.69426152407254</v>
      </c>
      <c r="D348" s="20">
        <f t="shared" si="136"/>
        <v>953.84551092741629</v>
      </c>
      <c r="E348" s="20">
        <f t="shared" si="137"/>
        <v>1604.4693011943584</v>
      </c>
      <c r="F348" s="20">
        <f t="shared" si="138"/>
        <v>2111.169258073995</v>
      </c>
      <c r="G348" s="20">
        <f t="shared" si="139"/>
        <v>438.92322744606901</v>
      </c>
      <c r="H348" s="20">
        <f t="shared" si="140"/>
        <v>1728.0981825059653</v>
      </c>
      <c r="I348" s="20">
        <f t="shared" si="141"/>
        <v>152.77930917917328</v>
      </c>
      <c r="J348" s="20">
        <f t="shared" si="142"/>
        <v>6787.5756694302509</v>
      </c>
      <c r="K348" s="20">
        <f t="shared" si="143"/>
        <v>3197.3227552870803</v>
      </c>
      <c r="L348" s="20">
        <f t="shared" si="144"/>
        <v>205.220895673813</v>
      </c>
      <c r="M348" s="20">
        <f t="shared" si="145"/>
        <v>892.53226796903152</v>
      </c>
      <c r="N348" s="20">
        <f t="shared" si="146"/>
        <v>10.394225590718223</v>
      </c>
      <c r="O348" s="5">
        <f t="shared" si="147"/>
        <v>2067.7108772638499</v>
      </c>
      <c r="P348" s="5">
        <f t="shared" si="148"/>
        <v>3823.8418938934983</v>
      </c>
      <c r="Q348" s="5">
        <f t="shared" si="149"/>
        <v>4492.7737278619088</v>
      </c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3"/>
      <c r="B349" s="20">
        <f t="shared" si="134"/>
        <v>7178.3908957292588</v>
      </c>
      <c r="C349" s="20">
        <f t="shared" si="135"/>
        <v>584.73803872743736</v>
      </c>
      <c r="D349" s="20">
        <f t="shared" si="136"/>
        <v>399.80832133660812</v>
      </c>
      <c r="E349" s="20">
        <f t="shared" si="137"/>
        <v>832.91109559572419</v>
      </c>
      <c r="F349" s="20">
        <f t="shared" si="138"/>
        <v>265.55266916986875</v>
      </c>
      <c r="G349" s="20">
        <f t="shared" si="139"/>
        <v>102.05209907642238</v>
      </c>
      <c r="H349" s="20">
        <f t="shared" si="140"/>
        <v>756.66767368475405</v>
      </c>
      <c r="I349" s="20">
        <f t="shared" si="141"/>
        <v>52.397279668921925</v>
      </c>
      <c r="J349" s="20">
        <f t="shared" si="142"/>
        <v>3132.8789672478706</v>
      </c>
      <c r="K349" s="20">
        <f t="shared" si="143"/>
        <v>1989.0171972623675</v>
      </c>
      <c r="L349" s="20">
        <f t="shared" si="144"/>
        <v>97.975496289508101</v>
      </c>
      <c r="M349" s="20">
        <f t="shared" si="145"/>
        <v>548.08377650794637</v>
      </c>
      <c r="N349" s="20">
        <f t="shared" si="146"/>
        <v>3.2493132637751474</v>
      </c>
      <c r="O349" s="5">
        <f t="shared" si="147"/>
        <v>900.20031121654142</v>
      </c>
      <c r="P349" s="5">
        <f t="shared" si="148"/>
        <v>2189.3557181027668</v>
      </c>
      <c r="Q349" s="5">
        <f t="shared" si="149"/>
        <v>3092.9610503724753</v>
      </c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3"/>
      <c r="B350" s="20">
        <f t="shared" si="134"/>
        <v>0</v>
      </c>
      <c r="C350" s="20">
        <f t="shared" si="135"/>
        <v>0</v>
      </c>
      <c r="D350" s="20">
        <f t="shared" si="136"/>
        <v>0</v>
      </c>
      <c r="E350" s="20">
        <f t="shared" si="137"/>
        <v>0</v>
      </c>
      <c r="F350" s="20">
        <f t="shared" si="138"/>
        <v>0</v>
      </c>
      <c r="G350" s="20">
        <f t="shared" si="139"/>
        <v>0</v>
      </c>
      <c r="H350" s="20">
        <f t="shared" si="140"/>
        <v>0</v>
      </c>
      <c r="I350" s="20">
        <f t="shared" si="141"/>
        <v>0</v>
      </c>
      <c r="J350" s="20">
        <f t="shared" si="142"/>
        <v>0</v>
      </c>
      <c r="K350" s="20">
        <f t="shared" si="143"/>
        <v>0</v>
      </c>
      <c r="L350" s="20">
        <f t="shared" si="144"/>
        <v>0</v>
      </c>
      <c r="M350" s="20">
        <f t="shared" si="145"/>
        <v>0</v>
      </c>
      <c r="N350" s="20">
        <f t="shared" si="146"/>
        <v>0</v>
      </c>
      <c r="O350" s="5">
        <f t="shared" si="147"/>
        <v>0</v>
      </c>
      <c r="P350" s="5">
        <f t="shared" si="148"/>
        <v>0</v>
      </c>
      <c r="Q350" s="5">
        <f t="shared" si="149"/>
        <v>0</v>
      </c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3"/>
      <c r="B351" s="20">
        <f t="shared" si="134"/>
        <v>0</v>
      </c>
      <c r="C351" s="20">
        <f t="shared" si="135"/>
        <v>0</v>
      </c>
      <c r="D351" s="20">
        <f t="shared" si="136"/>
        <v>0</v>
      </c>
      <c r="E351" s="20">
        <f t="shared" si="137"/>
        <v>0</v>
      </c>
      <c r="F351" s="20">
        <f t="shared" si="138"/>
        <v>0</v>
      </c>
      <c r="G351" s="20">
        <f t="shared" si="139"/>
        <v>0</v>
      </c>
      <c r="H351" s="20">
        <f t="shared" si="140"/>
        <v>0</v>
      </c>
      <c r="I351" s="20">
        <f t="shared" si="141"/>
        <v>0</v>
      </c>
      <c r="J351" s="20">
        <f t="shared" si="142"/>
        <v>0</v>
      </c>
      <c r="K351" s="20">
        <f t="shared" si="143"/>
        <v>0</v>
      </c>
      <c r="L351" s="20">
        <f t="shared" si="144"/>
        <v>0</v>
      </c>
      <c r="M351" s="20">
        <f t="shared" si="145"/>
        <v>0</v>
      </c>
      <c r="N351" s="20">
        <f t="shared" si="146"/>
        <v>0</v>
      </c>
      <c r="O351" s="5">
        <f t="shared" si="147"/>
        <v>0</v>
      </c>
      <c r="P351" s="5">
        <f t="shared" si="148"/>
        <v>0</v>
      </c>
      <c r="Q351" s="5">
        <f t="shared" si="149"/>
        <v>0</v>
      </c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3"/>
      <c r="B352" s="20">
        <f t="shared" si="134"/>
        <v>0</v>
      </c>
      <c r="C352" s="20">
        <f t="shared" si="135"/>
        <v>0</v>
      </c>
      <c r="D352" s="20">
        <f t="shared" si="136"/>
        <v>0</v>
      </c>
      <c r="E352" s="20">
        <f t="shared" si="137"/>
        <v>0</v>
      </c>
      <c r="F352" s="20">
        <f t="shared" si="138"/>
        <v>0</v>
      </c>
      <c r="G352" s="20">
        <f t="shared" si="139"/>
        <v>0</v>
      </c>
      <c r="H352" s="20">
        <f t="shared" si="140"/>
        <v>0</v>
      </c>
      <c r="I352" s="20">
        <f t="shared" si="141"/>
        <v>0</v>
      </c>
      <c r="J352" s="20">
        <f t="shared" si="142"/>
        <v>0</v>
      </c>
      <c r="K352" s="20">
        <f t="shared" si="143"/>
        <v>0</v>
      </c>
      <c r="L352" s="20">
        <f t="shared" si="144"/>
        <v>0</v>
      </c>
      <c r="M352" s="20">
        <f t="shared" si="145"/>
        <v>0</v>
      </c>
      <c r="N352" s="20">
        <f t="shared" si="146"/>
        <v>0</v>
      </c>
      <c r="O352" s="5">
        <f t="shared" si="147"/>
        <v>0</v>
      </c>
      <c r="P352" s="5">
        <f t="shared" si="148"/>
        <v>0</v>
      </c>
      <c r="Q352" s="5">
        <f t="shared" si="149"/>
        <v>0</v>
      </c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3"/>
      <c r="B353" s="20">
        <f>SUM(T339:T352)/14*B346</f>
        <v>0</v>
      </c>
      <c r="C353" s="20">
        <f>SUM(U339:U352)/14*C346</f>
        <v>0</v>
      </c>
      <c r="D353" s="20"/>
      <c r="E353" s="20">
        <f t="shared" ref="E353:Q353" si="150">SUM(W339:W352)/14*E346</f>
        <v>0</v>
      </c>
      <c r="F353" s="20">
        <f t="shared" si="150"/>
        <v>0</v>
      </c>
      <c r="G353" s="20">
        <f t="shared" si="150"/>
        <v>0</v>
      </c>
      <c r="H353" s="20">
        <f t="shared" si="150"/>
        <v>0</v>
      </c>
      <c r="I353" s="20">
        <f t="shared" si="150"/>
        <v>0</v>
      </c>
      <c r="J353" s="20">
        <f t="shared" si="150"/>
        <v>0</v>
      </c>
      <c r="K353" s="20">
        <f t="shared" si="150"/>
        <v>0</v>
      </c>
      <c r="L353" s="20">
        <f t="shared" si="150"/>
        <v>0</v>
      </c>
      <c r="M353" s="20">
        <f t="shared" si="150"/>
        <v>0</v>
      </c>
      <c r="N353" s="20">
        <f t="shared" si="150"/>
        <v>0</v>
      </c>
      <c r="O353" s="5">
        <f t="shared" si="150"/>
        <v>0</v>
      </c>
      <c r="P353" s="5">
        <f t="shared" si="150"/>
        <v>0</v>
      </c>
      <c r="Q353" s="5">
        <f t="shared" si="150"/>
        <v>0</v>
      </c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3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29"/>
      <c r="B361" s="28"/>
      <c r="C361" s="28"/>
      <c r="D361" s="28"/>
      <c r="E361" s="20"/>
      <c r="F361" s="28"/>
      <c r="G361" s="28"/>
      <c r="H361" s="28"/>
      <c r="I361" s="28"/>
      <c r="J361" s="28"/>
      <c r="K361" s="28"/>
      <c r="L361" s="28"/>
      <c r="M361" s="28"/>
      <c r="N361" s="28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29"/>
      <c r="B362" s="28"/>
      <c r="C362" s="28"/>
      <c r="D362" s="28"/>
      <c r="E362" s="20"/>
      <c r="F362" s="28"/>
      <c r="G362" s="28"/>
      <c r="H362" s="28"/>
      <c r="I362" s="28"/>
      <c r="J362" s="28"/>
      <c r="K362" s="28"/>
      <c r="L362" s="28"/>
      <c r="M362" s="28"/>
      <c r="N362" s="28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29"/>
      <c r="B363" s="28"/>
      <c r="C363" s="28"/>
      <c r="D363" s="28"/>
      <c r="E363" s="20"/>
      <c r="F363" s="28"/>
      <c r="G363" s="28"/>
      <c r="H363" s="28"/>
      <c r="I363" s="28"/>
      <c r="J363" s="28"/>
      <c r="K363" s="28"/>
      <c r="L363" s="28"/>
      <c r="M363" s="28"/>
      <c r="N363" s="28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A365" s="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A366" s="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A367" s="3"/>
      <c r="B367" s="30"/>
      <c r="C367" s="30"/>
      <c r="D367" s="30"/>
      <c r="E367" s="20"/>
      <c r="F367" s="30"/>
      <c r="G367" s="30"/>
      <c r="H367" s="30"/>
      <c r="I367" s="30"/>
      <c r="J367" s="30"/>
      <c r="K367" s="30"/>
      <c r="L367" s="30"/>
      <c r="M367" s="30"/>
      <c r="N367" s="3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5.75" customHeight="1" thickBot="1" x14ac:dyDescent="0.3">
      <c r="A368" s="31"/>
      <c r="B368" s="38"/>
      <c r="C368" s="38"/>
      <c r="D368" s="38"/>
      <c r="E368" s="32"/>
      <c r="F368" s="38"/>
      <c r="G368" s="38"/>
      <c r="H368" s="38"/>
      <c r="I368" s="38"/>
      <c r="J368" s="38"/>
      <c r="K368" s="38"/>
      <c r="L368" s="38"/>
      <c r="M368" s="38"/>
      <c r="N368" s="38"/>
      <c r="O368" s="33"/>
      <c r="P368" s="33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5"/>
      <c r="AP368" s="5"/>
    </row>
    <row r="369" spans="1:42" x14ac:dyDescent="0.25">
      <c r="A369" s="3"/>
      <c r="B369" s="30"/>
      <c r="C369" s="30"/>
      <c r="D369" s="30"/>
      <c r="E369" s="20"/>
      <c r="F369" s="30"/>
      <c r="G369" s="30"/>
      <c r="H369" s="30"/>
      <c r="I369" s="30"/>
      <c r="J369" s="30"/>
      <c r="K369" s="30"/>
      <c r="L369" s="30"/>
      <c r="M369" s="30"/>
      <c r="N369" s="3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x14ac:dyDescent="0.25">
      <c r="A370" s="3"/>
      <c r="B370" s="30"/>
      <c r="C370" s="30"/>
      <c r="D370" s="30"/>
      <c r="E370" s="20"/>
      <c r="F370" s="30"/>
      <c r="G370" s="30"/>
      <c r="H370" s="30"/>
      <c r="I370" s="30"/>
      <c r="J370" s="30"/>
      <c r="K370" s="30"/>
      <c r="L370" s="30"/>
      <c r="M370" s="30"/>
      <c r="N370" s="3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x14ac:dyDescent="0.25">
      <c r="A371" s="3"/>
      <c r="B371" s="24"/>
      <c r="C371" s="24"/>
      <c r="D371" s="24"/>
      <c r="E371" s="20"/>
      <c r="F371" s="24"/>
      <c r="G371" s="24"/>
      <c r="H371" s="24"/>
      <c r="I371" s="24"/>
      <c r="J371" s="24"/>
      <c r="K371" s="24"/>
      <c r="L371" s="24"/>
      <c r="M371" s="30"/>
      <c r="N371" s="3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x14ac:dyDescent="0.25">
      <c r="A372" s="3"/>
      <c r="B372" s="24"/>
      <c r="C372" s="24"/>
      <c r="D372" s="24"/>
      <c r="E372" s="20"/>
      <c r="F372" s="24"/>
      <c r="G372" s="24"/>
      <c r="H372" s="24"/>
      <c r="I372" s="24"/>
      <c r="J372" s="24"/>
      <c r="K372" s="24"/>
      <c r="L372" s="24"/>
      <c r="M372" s="30"/>
      <c r="N372" s="3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x14ac:dyDescent="0.25">
      <c r="A373" s="3"/>
      <c r="B373" s="24"/>
      <c r="C373" s="24"/>
      <c r="D373" s="30"/>
      <c r="E373" s="20"/>
      <c r="F373" s="30"/>
      <c r="G373" s="30"/>
      <c r="H373" s="30"/>
      <c r="I373" s="30"/>
      <c r="J373" s="24"/>
      <c r="K373" s="24"/>
      <c r="L373" s="24"/>
      <c r="M373" s="30"/>
      <c r="N373" s="3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x14ac:dyDescent="0.25">
      <c r="A374" s="3"/>
      <c r="B374" s="24"/>
      <c r="C374" s="24"/>
      <c r="D374" s="30"/>
      <c r="E374" s="20"/>
      <c r="F374" s="30"/>
      <c r="G374" s="30"/>
      <c r="H374" s="30"/>
      <c r="I374" s="30"/>
      <c r="J374" s="24"/>
      <c r="K374" s="24"/>
      <c r="L374" s="24"/>
      <c r="M374" s="30"/>
      <c r="N374" s="3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x14ac:dyDescent="0.25">
      <c r="A375" s="3"/>
      <c r="B375" s="24"/>
      <c r="C375" s="24"/>
      <c r="D375" s="30"/>
      <c r="E375" s="20"/>
      <c r="F375" s="30"/>
      <c r="G375" s="30"/>
      <c r="H375" s="30"/>
      <c r="I375" s="30"/>
      <c r="J375" s="24"/>
      <c r="K375" s="24"/>
      <c r="L375" s="24"/>
      <c r="M375" s="30"/>
      <c r="N375" s="3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x14ac:dyDescent="0.25">
      <c r="A376" s="3"/>
      <c r="B376" s="24"/>
      <c r="C376" s="24"/>
      <c r="D376" s="30"/>
      <c r="E376" s="20"/>
      <c r="F376" s="30"/>
      <c r="G376" s="30"/>
      <c r="H376" s="30"/>
      <c r="I376" s="30"/>
      <c r="J376" s="24"/>
      <c r="K376" s="24"/>
      <c r="L376" s="24"/>
      <c r="M376" s="30"/>
      <c r="N376" s="3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x14ac:dyDescent="0.25">
      <c r="A377" s="3"/>
      <c r="B377" s="24"/>
      <c r="C377" s="24"/>
      <c r="D377" s="30"/>
      <c r="E377" s="20"/>
      <c r="F377" s="30"/>
      <c r="G377" s="30"/>
      <c r="H377" s="30"/>
      <c r="I377" s="30"/>
      <c r="J377" s="24"/>
      <c r="K377" s="24"/>
      <c r="L377" s="24"/>
      <c r="M377" s="30"/>
      <c r="N377" s="3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x14ac:dyDescent="0.25">
      <c r="A378" s="3"/>
      <c r="B378" s="24"/>
      <c r="C378" s="24"/>
      <c r="D378" s="30"/>
      <c r="E378" s="20"/>
      <c r="F378" s="30"/>
      <c r="G378" s="30"/>
      <c r="H378" s="30"/>
      <c r="I378" s="30"/>
      <c r="J378" s="24"/>
      <c r="K378" s="24"/>
      <c r="L378" s="24"/>
      <c r="M378" s="30"/>
      <c r="N378" s="3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x14ac:dyDescent="0.25">
      <c r="A379" s="3"/>
      <c r="B379" s="24"/>
      <c r="C379" s="24"/>
      <c r="D379" s="30"/>
      <c r="E379" s="20"/>
      <c r="F379" s="30"/>
      <c r="G379" s="30"/>
      <c r="H379" s="30"/>
      <c r="I379" s="30"/>
      <c r="J379" s="24"/>
      <c r="K379" s="24"/>
      <c r="L379" s="24"/>
      <c r="M379" s="30"/>
      <c r="N379" s="3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x14ac:dyDescent="0.25">
      <c r="A380" s="3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x14ac:dyDescent="0.25">
      <c r="A381" s="3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x14ac:dyDescent="0.25">
      <c r="A382" s="3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x14ac:dyDescent="0.25">
      <c r="A383" s="3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x14ac:dyDescent="0.25">
      <c r="A384" s="3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x14ac:dyDescent="0.25">
      <c r="A385" s="3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x14ac:dyDescent="0.25">
      <c r="A386" s="3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x14ac:dyDescent="0.25">
      <c r="A387" s="3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x14ac:dyDescent="0.25">
      <c r="A388" s="3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x14ac:dyDescent="0.25">
      <c r="A389" s="3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x14ac:dyDescent="0.25">
      <c r="A390" s="3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x14ac:dyDescent="0.25">
      <c r="A391" s="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x14ac:dyDescent="0.25">
      <c r="A392" s="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x14ac:dyDescent="0.25">
      <c r="A393" s="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x14ac:dyDescent="0.25">
      <c r="A394" s="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x14ac:dyDescent="0.25">
      <c r="A395" s="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x14ac:dyDescent="0.25">
      <c r="A396" s="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x14ac:dyDescent="0.25">
      <c r="A397" s="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x14ac:dyDescent="0.25">
      <c r="A398" s="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x14ac:dyDescent="0.25">
      <c r="A399" s="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x14ac:dyDescent="0.25">
      <c r="A400" s="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x14ac:dyDescent="0.25">
      <c r="A401" s="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x14ac:dyDescent="0.25">
      <c r="A402" s="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x14ac:dyDescent="0.25">
      <c r="A403" s="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x14ac:dyDescent="0.25">
      <c r="A404" s="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x14ac:dyDescent="0.25">
      <c r="A405" s="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x14ac:dyDescent="0.25">
      <c r="A406" s="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x14ac:dyDescent="0.25">
      <c r="A407" s="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x14ac:dyDescent="0.25">
      <c r="A408" s="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x14ac:dyDescent="0.25">
      <c r="A409" s="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x14ac:dyDescent="0.25">
      <c r="A410" s="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x14ac:dyDescent="0.25">
      <c r="A411" s="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x14ac:dyDescent="0.25">
      <c r="A412" s="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x14ac:dyDescent="0.25">
      <c r="A413" s="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x14ac:dyDescent="0.25">
      <c r="A414" s="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x14ac:dyDescent="0.25">
      <c r="A415" s="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x14ac:dyDescent="0.25">
      <c r="A416" s="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x14ac:dyDescent="0.25">
      <c r="A417" s="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x14ac:dyDescent="0.25">
      <c r="A418" s="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x14ac:dyDescent="0.25">
      <c r="A419" s="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x14ac:dyDescent="0.25">
      <c r="A420" s="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x14ac:dyDescent="0.25">
      <c r="A421" s="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x14ac:dyDescent="0.25">
      <c r="A422" s="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x14ac:dyDescent="0.25">
      <c r="A423" s="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x14ac:dyDescent="0.25">
      <c r="A424" s="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x14ac:dyDescent="0.25">
      <c r="A425" s="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x14ac:dyDescent="0.25">
      <c r="A426" s="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x14ac:dyDescent="0.25">
      <c r="A427" s="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x14ac:dyDescent="0.25">
      <c r="A428" s="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x14ac:dyDescent="0.25">
      <c r="A429" s="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x14ac:dyDescent="0.25">
      <c r="A430" s="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x14ac:dyDescent="0.25">
      <c r="A431" s="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x14ac:dyDescent="0.25">
      <c r="A432" s="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x14ac:dyDescent="0.25">
      <c r="A433" s="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x14ac:dyDescent="0.25">
      <c r="A434" s="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x14ac:dyDescent="0.25">
      <c r="A435" s="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x14ac:dyDescent="0.25">
      <c r="A436" s="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x14ac:dyDescent="0.25">
      <c r="A437" s="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x14ac:dyDescent="0.25">
      <c r="A438" s="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x14ac:dyDescent="0.25">
      <c r="A439" s="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x14ac:dyDescent="0.25">
      <c r="A440" s="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x14ac:dyDescent="0.25">
      <c r="A441" s="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x14ac:dyDescent="0.25">
      <c r="A442" s="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x14ac:dyDescent="0.25">
      <c r="A443" s="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x14ac:dyDescent="0.25">
      <c r="A444" s="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x14ac:dyDescent="0.25">
      <c r="A445" s="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x14ac:dyDescent="0.25">
      <c r="A446" s="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x14ac:dyDescent="0.25">
      <c r="A447" s="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x14ac:dyDescent="0.25">
      <c r="A448" s="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x14ac:dyDescent="0.25">
      <c r="A449" s="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x14ac:dyDescent="0.25">
      <c r="A450" s="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x14ac:dyDescent="0.25">
      <c r="A451" s="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x14ac:dyDescent="0.25">
      <c r="A452" s="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x14ac:dyDescent="0.25">
      <c r="A453" s="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x14ac:dyDescent="0.25">
      <c r="A454" s="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x14ac:dyDescent="0.25">
      <c r="A455" s="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x14ac:dyDescent="0.25">
      <c r="A456" s="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x14ac:dyDescent="0.25">
      <c r="A457" s="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x14ac:dyDescent="0.25">
      <c r="A458" s="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x14ac:dyDescent="0.25">
      <c r="A459" s="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x14ac:dyDescent="0.25">
      <c r="A460" s="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x14ac:dyDescent="0.25">
      <c r="A461" s="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x14ac:dyDescent="0.25">
      <c r="A462" s="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x14ac:dyDescent="0.25">
      <c r="A463" s="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x14ac:dyDescent="0.25">
      <c r="A464" s="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x14ac:dyDescent="0.25">
      <c r="A465" s="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x14ac:dyDescent="0.25">
      <c r="A466" s="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x14ac:dyDescent="0.25">
      <c r="A467" s="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x14ac:dyDescent="0.25">
      <c r="A468" s="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x14ac:dyDescent="0.25">
      <c r="A469" s="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x14ac:dyDescent="0.25">
      <c r="A470" s="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x14ac:dyDescent="0.25">
      <c r="A471" s="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x14ac:dyDescent="0.25">
      <c r="A472" s="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x14ac:dyDescent="0.25">
      <c r="A473" s="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x14ac:dyDescent="0.25">
      <c r="A474" s="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x14ac:dyDescent="0.25">
      <c r="A475" s="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x14ac:dyDescent="0.25">
      <c r="A476" s="3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x14ac:dyDescent="0.25">
      <c r="A477" s="3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x14ac:dyDescent="0.25">
      <c r="A478" s="3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x14ac:dyDescent="0.25">
      <c r="A479" s="3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x14ac:dyDescent="0.25">
      <c r="A480" s="3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x14ac:dyDescent="0.25">
      <c r="A481" s="3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x14ac:dyDescent="0.25">
      <c r="A482" s="3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x14ac:dyDescent="0.25">
      <c r="A483" s="3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x14ac:dyDescent="0.25">
      <c r="A484" s="3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x14ac:dyDescent="0.25">
      <c r="A485" s="3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x14ac:dyDescent="0.25">
      <c r="A486" s="3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x14ac:dyDescent="0.25">
      <c r="A487" s="3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x14ac:dyDescent="0.25">
      <c r="A488" s="3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x14ac:dyDescent="0.25">
      <c r="A489" s="3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x14ac:dyDescent="0.25">
      <c r="A490" s="3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x14ac:dyDescent="0.25">
      <c r="A491" s="3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x14ac:dyDescent="0.25">
      <c r="A492" s="3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x14ac:dyDescent="0.25">
      <c r="A493" s="3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x14ac:dyDescent="0.25">
      <c r="A494" s="3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x14ac:dyDescent="0.25">
      <c r="A495" s="3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x14ac:dyDescent="0.25">
      <c r="A496" s="3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x14ac:dyDescent="0.25">
      <c r="A497" s="3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x14ac:dyDescent="0.25">
      <c r="A498" s="3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x14ac:dyDescent="0.25">
      <c r="A499" s="3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x14ac:dyDescent="0.25">
      <c r="A500" s="3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x14ac:dyDescent="0.25">
      <c r="A501" s="3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x14ac:dyDescent="0.25">
      <c r="A502" s="3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x14ac:dyDescent="0.25">
      <c r="A503" s="3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x14ac:dyDescent="0.25">
      <c r="A504" s="3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x14ac:dyDescent="0.25">
      <c r="A505" s="3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x14ac:dyDescent="0.25">
      <c r="A506" s="3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x14ac:dyDescent="0.25">
      <c r="A507" s="3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x14ac:dyDescent="0.25">
      <c r="A508" s="3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x14ac:dyDescent="0.25">
      <c r="A509" s="3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x14ac:dyDescent="0.25">
      <c r="A510" s="3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x14ac:dyDescent="0.25">
      <c r="A511" s="3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x14ac:dyDescent="0.25">
      <c r="A512" s="3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x14ac:dyDescent="0.25">
      <c r="A513" s="3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x14ac:dyDescent="0.25">
      <c r="A514" s="3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x14ac:dyDescent="0.25">
      <c r="A515" s="3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x14ac:dyDescent="0.25">
      <c r="A516" s="3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42" x14ac:dyDescent="0.25">
      <c r="A517" s="3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42" x14ac:dyDescent="0.25">
      <c r="A518" s="3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42" x14ac:dyDescent="0.25">
      <c r="A519" s="3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42" x14ac:dyDescent="0.25">
      <c r="A520" s="3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42" x14ac:dyDescent="0.25">
      <c r="A521" s="3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3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3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3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3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3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3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3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3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3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3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3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3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3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3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3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3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3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3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3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3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3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3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3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3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3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3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3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3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3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3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3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3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3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3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3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3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3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3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3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3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3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3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3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3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3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3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3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3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3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3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3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3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3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3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3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3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3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3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3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3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3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3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3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3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3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3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3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3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3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3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3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3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3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3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3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3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3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3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3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3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3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3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3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3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3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3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3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3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O371:P390 J373:L379 A365:D372 F371:L372 A373:C379 B387:B390 A380:B386 A302:P364 AB323:AN367 F365:P370 AJ302:AN322">
    <cfRule type="expression" dxfId="60" priority="18">
      <formula>$A302=TODAY()</formula>
    </cfRule>
  </conditionalFormatting>
  <conditionalFormatting sqref="AB368:AN384">
    <cfRule type="expression" dxfId="59" priority="16">
      <formula>$A368=TODAY()</formula>
    </cfRule>
  </conditionalFormatting>
  <conditionalFormatting sqref="M371:N379">
    <cfRule type="expression" dxfId="58" priority="15">
      <formula>$A371=TODAY()</formula>
    </cfRule>
  </conditionalFormatting>
  <conditionalFormatting sqref="F373:I379">
    <cfRule type="expression" dxfId="57" priority="12">
      <formula>$A373=TODAY()</formula>
    </cfRule>
  </conditionalFormatting>
  <conditionalFormatting sqref="D373:D379">
    <cfRule type="expression" dxfId="56" priority="11">
      <formula>$A373=TODAY()</formula>
    </cfRule>
  </conditionalFormatting>
  <conditionalFormatting sqref="E365:E379">
    <cfRule type="expression" dxfId="55" priority="10">
      <formula>$A365=TODAY()</formula>
    </cfRule>
  </conditionalFormatting>
  <conditionalFormatting sqref="A387:A510">
    <cfRule type="expression" dxfId="54" priority="7">
      <formula>$A387=TODAY()</formula>
    </cfRule>
  </conditionalFormatting>
  <conditionalFormatting sqref="C380:N510">
    <cfRule type="expression" dxfId="53" priority="6">
      <formula>$A380=TODAY()</formula>
    </cfRule>
  </conditionalFormatting>
  <conditionalFormatting sqref="AB385:AN510">
    <cfRule type="expression" dxfId="52" priority="5">
      <formula>$A385=TODAY()</formula>
    </cfRule>
  </conditionalFormatting>
  <conditionalFormatting sqref="B3:Q350">
    <cfRule type="expression" dxfId="48" priority="4">
      <formula>B3=MAX(B$3:B$227)</formula>
    </cfRule>
  </conditionalFormatting>
  <conditionalFormatting sqref="A2:AC4 A379:C386 O379:P390 B387:C390 A5:S5 U5:AC5 A6:AC15 A323:AC378 A16:U322">
    <cfRule type="expression" dxfId="51" priority="3">
      <formula>$A2=TODAY()</formula>
    </cfRule>
  </conditionalFormatting>
  <conditionalFormatting sqref="T5">
    <cfRule type="expression" dxfId="50" priority="2">
      <formula>$A5=TODAY()</formula>
    </cfRule>
  </conditionalFormatting>
  <conditionalFormatting sqref="V16:AI322">
    <cfRule type="expression" dxfId="49" priority="1">
      <formula>$A16=TODAY()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0"/>
  <sheetViews>
    <sheetView workbookViewId="0">
      <pane ySplit="1" topLeftCell="A204" activePane="bottomLeft" state="frozen"/>
      <selection pane="bottomLeft" activeCell="F224" sqref="F224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R1" s="1"/>
      <c r="S1" s="1"/>
      <c r="T1" s="35" t="s">
        <v>19</v>
      </c>
      <c r="U1" s="35" t="s">
        <v>12</v>
      </c>
      <c r="V1" s="35" t="s">
        <v>20</v>
      </c>
      <c r="W1" s="35" t="s">
        <v>11</v>
      </c>
      <c r="X1" s="36" t="s">
        <v>21</v>
      </c>
      <c r="Y1" s="35" t="s">
        <v>14</v>
      </c>
      <c r="Z1" s="35" t="s">
        <v>13</v>
      </c>
      <c r="AA1" s="36" t="s">
        <v>22</v>
      </c>
      <c r="AB1" s="36" t="s">
        <v>15</v>
      </c>
      <c r="AC1" s="36" t="s">
        <v>23</v>
      </c>
      <c r="AD1" s="36" t="s">
        <v>16</v>
      </c>
      <c r="AE1" s="36" t="s">
        <v>24</v>
      </c>
      <c r="AF1" s="36" t="s">
        <v>17</v>
      </c>
      <c r="AG1" s="36" t="s">
        <v>18</v>
      </c>
      <c r="AH1" s="36" t="s">
        <v>25</v>
      </c>
      <c r="AI1" s="36" t="s">
        <v>26</v>
      </c>
    </row>
    <row r="2" spans="1:35" x14ac:dyDescent="0.25">
      <c r="A2" s="3">
        <v>42503</v>
      </c>
      <c r="B2" s="15">
        <v>162</v>
      </c>
      <c r="C2" s="15">
        <v>177</v>
      </c>
      <c r="D2" s="15">
        <v>1629</v>
      </c>
      <c r="E2" s="14">
        <v>2250</v>
      </c>
      <c r="F2" s="15">
        <v>37</v>
      </c>
      <c r="G2" s="15">
        <v>423</v>
      </c>
      <c r="H2" s="19">
        <v>228</v>
      </c>
      <c r="I2" s="15">
        <v>20</v>
      </c>
      <c r="J2" s="15">
        <v>537</v>
      </c>
      <c r="K2" s="15">
        <v>1483</v>
      </c>
      <c r="L2" s="15">
        <v>212</v>
      </c>
      <c r="M2" s="5">
        <v>125</v>
      </c>
      <c r="N2" s="5">
        <v>149</v>
      </c>
      <c r="O2" s="5">
        <v>195</v>
      </c>
      <c r="P2" s="5">
        <v>52</v>
      </c>
      <c r="Q2" s="5">
        <v>133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5">
      <c r="A3" s="3">
        <f t="shared" ref="A3:A66" si="0">A2+1</f>
        <v>42504</v>
      </c>
      <c r="B3" s="15">
        <v>2</v>
      </c>
      <c r="C3" s="15">
        <v>4</v>
      </c>
      <c r="D3" s="15">
        <v>16</v>
      </c>
      <c r="E3" s="15">
        <v>27</v>
      </c>
      <c r="F3" s="15">
        <v>0</v>
      </c>
      <c r="G3" s="15">
        <v>6</v>
      </c>
      <c r="H3" s="19">
        <v>0</v>
      </c>
      <c r="I3" s="15">
        <v>0</v>
      </c>
      <c r="J3" s="15">
        <v>5</v>
      </c>
      <c r="K3" s="15">
        <v>10</v>
      </c>
      <c r="L3" s="15">
        <v>4</v>
      </c>
      <c r="M3" s="5">
        <v>1</v>
      </c>
      <c r="N3" s="5">
        <v>5</v>
      </c>
      <c r="O3" s="5">
        <v>1</v>
      </c>
      <c r="P3" s="5">
        <v>2</v>
      </c>
      <c r="Q3" s="5">
        <v>2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5">
      <c r="A4" s="3">
        <f t="shared" si="0"/>
        <v>42505</v>
      </c>
      <c r="B4" s="15">
        <v>2</v>
      </c>
      <c r="C4" s="15">
        <v>0</v>
      </c>
      <c r="D4" s="15">
        <v>4</v>
      </c>
      <c r="E4" s="15">
        <v>11</v>
      </c>
      <c r="F4" s="15">
        <v>0</v>
      </c>
      <c r="G4" s="15">
        <v>3</v>
      </c>
      <c r="H4" s="19">
        <v>3</v>
      </c>
      <c r="I4" s="15">
        <v>0</v>
      </c>
      <c r="J4" s="15">
        <v>5</v>
      </c>
      <c r="K4" s="15">
        <v>9</v>
      </c>
      <c r="L4" s="15">
        <v>0</v>
      </c>
      <c r="M4" s="5">
        <v>0</v>
      </c>
      <c r="N4" s="5">
        <v>1</v>
      </c>
      <c r="O4" s="5">
        <v>1</v>
      </c>
      <c r="P4" s="5">
        <v>0</v>
      </c>
      <c r="Q4" s="5">
        <v>2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5">
      <c r="A5" s="3">
        <f t="shared" si="0"/>
        <v>42506</v>
      </c>
      <c r="B5" s="15">
        <v>0</v>
      </c>
      <c r="C5" s="15">
        <v>1</v>
      </c>
      <c r="D5" s="15">
        <v>4</v>
      </c>
      <c r="E5" s="15">
        <v>9</v>
      </c>
      <c r="F5" s="15">
        <v>0</v>
      </c>
      <c r="G5" s="15">
        <v>3</v>
      </c>
      <c r="H5" s="19">
        <v>1</v>
      </c>
      <c r="I5" s="15">
        <v>0</v>
      </c>
      <c r="J5" s="15">
        <v>1</v>
      </c>
      <c r="K5" s="15">
        <v>3</v>
      </c>
      <c r="L5" s="15">
        <v>1</v>
      </c>
      <c r="M5" s="5">
        <v>0</v>
      </c>
      <c r="N5" s="5">
        <v>0</v>
      </c>
      <c r="O5" s="5">
        <v>0</v>
      </c>
      <c r="P5" s="5">
        <v>0</v>
      </c>
      <c r="Q5" s="5">
        <v>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5">
      <c r="A6" s="3">
        <f t="shared" si="0"/>
        <v>42507</v>
      </c>
      <c r="B6" s="15">
        <v>0</v>
      </c>
      <c r="C6" s="15">
        <v>0</v>
      </c>
      <c r="D6" s="15">
        <v>11</v>
      </c>
      <c r="E6" s="15">
        <v>9</v>
      </c>
      <c r="F6" s="15">
        <v>1</v>
      </c>
      <c r="G6" s="15">
        <v>4</v>
      </c>
      <c r="H6" s="19">
        <v>0</v>
      </c>
      <c r="I6" s="15">
        <v>0</v>
      </c>
      <c r="J6" s="15">
        <v>2</v>
      </c>
      <c r="K6" s="15">
        <v>7</v>
      </c>
      <c r="L6" s="15">
        <v>2</v>
      </c>
      <c r="M6" s="5">
        <v>0</v>
      </c>
      <c r="N6" s="5">
        <v>4</v>
      </c>
      <c r="O6" s="5">
        <v>0</v>
      </c>
      <c r="P6" s="5">
        <v>0</v>
      </c>
      <c r="Q6" s="5">
        <v>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5">
      <c r="A7" s="3">
        <f t="shared" si="0"/>
        <v>42508</v>
      </c>
      <c r="B7" s="15">
        <v>0</v>
      </c>
      <c r="C7" s="15">
        <v>4</v>
      </c>
      <c r="D7" s="15">
        <v>9</v>
      </c>
      <c r="E7" s="15">
        <v>25</v>
      </c>
      <c r="F7" s="15">
        <v>0</v>
      </c>
      <c r="G7" s="15">
        <v>3</v>
      </c>
      <c r="H7" s="19">
        <v>2</v>
      </c>
      <c r="I7" s="15">
        <v>0</v>
      </c>
      <c r="J7" s="15">
        <v>7</v>
      </c>
      <c r="K7" s="15">
        <v>13</v>
      </c>
      <c r="L7" s="15">
        <v>3</v>
      </c>
      <c r="M7" s="5">
        <v>2</v>
      </c>
      <c r="N7" s="5">
        <v>1</v>
      </c>
      <c r="O7" s="5">
        <v>1</v>
      </c>
      <c r="P7" s="5">
        <v>0</v>
      </c>
      <c r="Q7" s="5">
        <v>8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5">
      <c r="A8" s="3">
        <f t="shared" si="0"/>
        <v>42509</v>
      </c>
      <c r="B8" s="15">
        <v>0</v>
      </c>
      <c r="C8" s="15">
        <v>0</v>
      </c>
      <c r="D8" s="15">
        <v>6</v>
      </c>
      <c r="E8" s="15">
        <v>22</v>
      </c>
      <c r="F8" s="15">
        <v>0</v>
      </c>
      <c r="G8" s="15">
        <v>4</v>
      </c>
      <c r="H8" s="19">
        <v>2</v>
      </c>
      <c r="I8" s="15">
        <v>0</v>
      </c>
      <c r="J8" s="15">
        <v>8</v>
      </c>
      <c r="K8" s="15">
        <v>12</v>
      </c>
      <c r="L8" s="15">
        <v>0</v>
      </c>
      <c r="M8" s="5">
        <v>3</v>
      </c>
      <c r="N8" s="5">
        <v>2</v>
      </c>
      <c r="O8" s="5">
        <v>2</v>
      </c>
      <c r="P8" s="5">
        <v>0</v>
      </c>
      <c r="Q8" s="5">
        <v>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5">
      <c r="A9" s="3">
        <f t="shared" si="0"/>
        <v>42510</v>
      </c>
      <c r="B9" s="15">
        <v>1</v>
      </c>
      <c r="C9" s="15">
        <v>4</v>
      </c>
      <c r="D9" s="15">
        <v>5</v>
      </c>
      <c r="E9" s="15">
        <v>17</v>
      </c>
      <c r="F9" s="15">
        <v>1</v>
      </c>
      <c r="G9" s="15">
        <v>5</v>
      </c>
      <c r="H9" s="19">
        <v>3</v>
      </c>
      <c r="I9" s="15">
        <v>0</v>
      </c>
      <c r="J9" s="15">
        <v>5</v>
      </c>
      <c r="K9" s="15">
        <v>9</v>
      </c>
      <c r="L9" s="15">
        <v>2</v>
      </c>
      <c r="M9" s="5">
        <v>3</v>
      </c>
      <c r="N9" s="5">
        <v>0</v>
      </c>
      <c r="O9" s="5">
        <v>2</v>
      </c>
      <c r="P9" s="5">
        <v>0</v>
      </c>
      <c r="Q9" s="5">
        <v>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5">
      <c r="A10" s="3">
        <f t="shared" si="0"/>
        <v>42511</v>
      </c>
      <c r="B10" s="15">
        <v>1</v>
      </c>
      <c r="C10" s="15">
        <v>0</v>
      </c>
      <c r="D10" s="15">
        <v>8</v>
      </c>
      <c r="E10" s="15">
        <v>2</v>
      </c>
      <c r="F10" s="15">
        <v>1</v>
      </c>
      <c r="G10" s="15">
        <v>6</v>
      </c>
      <c r="H10" s="19">
        <v>1</v>
      </c>
      <c r="I10" s="15">
        <v>0</v>
      </c>
      <c r="J10" s="15">
        <v>2</v>
      </c>
      <c r="K10" s="15">
        <v>1</v>
      </c>
      <c r="L10" s="15">
        <v>2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5">
      <c r="A11" s="3">
        <f t="shared" si="0"/>
        <v>42512</v>
      </c>
      <c r="B11" s="15">
        <v>0</v>
      </c>
      <c r="C11" s="15">
        <v>1</v>
      </c>
      <c r="D11" s="15">
        <v>4</v>
      </c>
      <c r="E11" s="15">
        <v>11</v>
      </c>
      <c r="F11" s="15">
        <v>1</v>
      </c>
      <c r="G11" s="15">
        <v>1</v>
      </c>
      <c r="H11" s="19">
        <v>0</v>
      </c>
      <c r="I11" s="15">
        <v>0</v>
      </c>
      <c r="J11" s="15">
        <v>2</v>
      </c>
      <c r="K11" s="15">
        <v>8</v>
      </c>
      <c r="L11" s="15">
        <v>1</v>
      </c>
      <c r="M11" s="5">
        <v>2</v>
      </c>
      <c r="N11" s="5">
        <v>0</v>
      </c>
      <c r="O11" s="5">
        <v>1</v>
      </c>
      <c r="P11" s="5">
        <v>0</v>
      </c>
      <c r="Q11" s="5">
        <v>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5">
      <c r="A12" s="3">
        <f t="shared" si="0"/>
        <v>42513</v>
      </c>
      <c r="B12" s="15">
        <v>0</v>
      </c>
      <c r="C12" s="15">
        <v>0</v>
      </c>
      <c r="D12" s="15">
        <v>1</v>
      </c>
      <c r="E12" s="15">
        <v>8</v>
      </c>
      <c r="F12" s="15">
        <v>0</v>
      </c>
      <c r="G12" s="15">
        <v>2</v>
      </c>
      <c r="H12" s="19">
        <v>1</v>
      </c>
      <c r="I12" s="15">
        <v>0</v>
      </c>
      <c r="J12" s="15">
        <v>0</v>
      </c>
      <c r="K12" s="15">
        <v>8</v>
      </c>
      <c r="L12" s="15">
        <v>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5">
      <c r="A13" s="3">
        <f t="shared" si="0"/>
        <v>42514</v>
      </c>
      <c r="B13" s="15">
        <v>0</v>
      </c>
      <c r="C13" s="15">
        <v>0</v>
      </c>
      <c r="D13" s="15">
        <v>10</v>
      </c>
      <c r="E13" s="15">
        <v>11</v>
      </c>
      <c r="F13" s="15">
        <v>0</v>
      </c>
      <c r="G13" s="15">
        <v>0</v>
      </c>
      <c r="H13" s="19">
        <v>0</v>
      </c>
      <c r="I13" s="15">
        <v>0</v>
      </c>
      <c r="J13" s="15">
        <v>2</v>
      </c>
      <c r="K13" s="15">
        <v>2</v>
      </c>
      <c r="L13" s="1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5">
      <c r="A14" s="3">
        <f t="shared" si="0"/>
        <v>42515</v>
      </c>
      <c r="B14" s="15">
        <v>2</v>
      </c>
      <c r="C14" s="15">
        <v>2</v>
      </c>
      <c r="D14" s="15">
        <v>19</v>
      </c>
      <c r="E14" s="15">
        <v>17</v>
      </c>
      <c r="F14" s="15">
        <v>1</v>
      </c>
      <c r="G14" s="15">
        <v>2</v>
      </c>
      <c r="H14" s="19">
        <v>0</v>
      </c>
      <c r="I14" s="15">
        <v>0</v>
      </c>
      <c r="J14" s="15">
        <v>4</v>
      </c>
      <c r="K14" s="15">
        <v>6</v>
      </c>
      <c r="L14" s="15">
        <v>0</v>
      </c>
      <c r="M14" s="5">
        <v>2</v>
      </c>
      <c r="N14" s="5">
        <v>2</v>
      </c>
      <c r="O14" s="5">
        <v>2</v>
      </c>
      <c r="P14" s="5">
        <v>1</v>
      </c>
      <c r="Q14" s="5">
        <v>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5">
      <c r="A15" s="3">
        <f t="shared" si="0"/>
        <v>42516</v>
      </c>
      <c r="B15" s="15">
        <v>-1</v>
      </c>
      <c r="C15" s="15">
        <v>0</v>
      </c>
      <c r="D15" s="15">
        <v>12</v>
      </c>
      <c r="E15" s="15">
        <v>23</v>
      </c>
      <c r="F15" s="15">
        <v>0</v>
      </c>
      <c r="G15" s="15">
        <v>4</v>
      </c>
      <c r="H15" s="19">
        <v>1</v>
      </c>
      <c r="I15" s="15">
        <v>0</v>
      </c>
      <c r="J15" s="15">
        <v>5</v>
      </c>
      <c r="K15" s="15">
        <v>6</v>
      </c>
      <c r="L15" s="15">
        <v>2</v>
      </c>
      <c r="M15" s="5">
        <v>1</v>
      </c>
      <c r="N15" s="5">
        <v>0</v>
      </c>
      <c r="O15" s="5">
        <v>1</v>
      </c>
      <c r="P15" s="5">
        <v>0</v>
      </c>
      <c r="Q15" s="5">
        <v>2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5">
      <c r="A16" s="3">
        <f t="shared" si="0"/>
        <v>42517</v>
      </c>
      <c r="B16" s="15">
        <v>0</v>
      </c>
      <c r="C16" s="15">
        <v>3</v>
      </c>
      <c r="D16" s="15">
        <v>5</v>
      </c>
      <c r="E16" s="15">
        <v>12</v>
      </c>
      <c r="F16" s="15">
        <v>0</v>
      </c>
      <c r="G16" s="15">
        <v>5</v>
      </c>
      <c r="H16" s="19">
        <v>3</v>
      </c>
      <c r="I16" s="15">
        <v>0</v>
      </c>
      <c r="J16" s="15">
        <v>2</v>
      </c>
      <c r="K16" s="15">
        <v>5</v>
      </c>
      <c r="L16" s="15">
        <v>0</v>
      </c>
      <c r="M16" s="5">
        <v>3</v>
      </c>
      <c r="N16" s="5">
        <v>1</v>
      </c>
      <c r="O16" s="5">
        <v>2</v>
      </c>
      <c r="P16" s="5">
        <v>0</v>
      </c>
      <c r="Q16" s="5">
        <v>1</v>
      </c>
      <c r="R16" s="5"/>
      <c r="S16" s="5"/>
      <c r="T16">
        <f t="shared" ref="T16:T79" si="1">IF(ISERROR(B16/B9),1,B16/B9)</f>
        <v>0</v>
      </c>
      <c r="U16">
        <f t="shared" ref="U16:U79" si="2">IF(ISERROR(C16/C9),1,C16/C9)</f>
        <v>0.75</v>
      </c>
      <c r="V16">
        <f t="shared" ref="V16:V79" si="3">IF(ISERROR(D16/D9),1,D16/D9)</f>
        <v>1</v>
      </c>
      <c r="W16">
        <f t="shared" ref="W16:W79" si="4">IF(ISERROR(E16/E9),1,E16/E9)</f>
        <v>0.70588235294117652</v>
      </c>
      <c r="X16">
        <f t="shared" ref="X16:X79" si="5">IF(ISERROR(F16/F9),1,F16/F9)</f>
        <v>0</v>
      </c>
      <c r="Y16">
        <f t="shared" ref="Y16:Y79" si="6">IF(ISERROR(G16/G9),1,G16/G9)</f>
        <v>1</v>
      </c>
      <c r="Z16">
        <f t="shared" ref="Z16:Z79" si="7">IF(ISERROR(H16/H9),1,H16/H9)</f>
        <v>1</v>
      </c>
      <c r="AA16">
        <f t="shared" ref="AA16:AA79" si="8">IF(ISERROR(I16/I9),1,I16/I9)</f>
        <v>1</v>
      </c>
      <c r="AB16">
        <f t="shared" ref="AB16:AB79" si="9">IF(ISERROR(J16/J9),1,J16/J9)</f>
        <v>0.4</v>
      </c>
      <c r="AC16">
        <f t="shared" ref="AC16:AC79" si="10">IF(ISERROR(K16/K9),1,K16/K9)</f>
        <v>0.55555555555555558</v>
      </c>
      <c r="AD16">
        <f t="shared" ref="AD16:AD79" si="11">IF(ISERROR(L16/L9),1,L16/L9)</f>
        <v>0</v>
      </c>
      <c r="AE16">
        <f t="shared" ref="AE16:AE79" si="12">IF(ISERROR(M16/M9),1,M16/M9)</f>
        <v>1</v>
      </c>
      <c r="AF16">
        <f t="shared" ref="AF16:AF79" si="13">IF(ISERROR(N16/N9),1,N16/N9)</f>
        <v>1</v>
      </c>
      <c r="AG16">
        <f t="shared" ref="AG16:AG79" si="14">IF(ISERROR(O16/O9),1,O16/O9)</f>
        <v>1</v>
      </c>
      <c r="AH16">
        <f t="shared" ref="AH16:AH79" si="15">IF(ISERROR(P16/P9),1,P16/P9)</f>
        <v>1</v>
      </c>
      <c r="AI16">
        <f t="shared" ref="AI16:AI79" si="16">IF(ISERROR(Q16/Q9),1,Q16/Q9)</f>
        <v>0.5</v>
      </c>
    </row>
    <row r="17" spans="1:35" x14ac:dyDescent="0.25">
      <c r="A17" s="3">
        <f t="shared" si="0"/>
        <v>42518</v>
      </c>
      <c r="B17" s="15">
        <v>0</v>
      </c>
      <c r="C17" s="15">
        <v>1</v>
      </c>
      <c r="D17" s="15">
        <v>6</v>
      </c>
      <c r="E17" s="15">
        <v>6</v>
      </c>
      <c r="F17" s="15">
        <v>0</v>
      </c>
      <c r="G17" s="15">
        <v>5</v>
      </c>
      <c r="H17" s="19">
        <v>0</v>
      </c>
      <c r="I17" s="15">
        <v>0</v>
      </c>
      <c r="J17" s="15">
        <v>9</v>
      </c>
      <c r="K17" s="15">
        <v>5</v>
      </c>
      <c r="L17" s="15">
        <v>0</v>
      </c>
      <c r="M17" s="5">
        <v>1</v>
      </c>
      <c r="N17" s="5">
        <v>0</v>
      </c>
      <c r="O17" s="5">
        <v>0</v>
      </c>
      <c r="P17" s="5">
        <v>0</v>
      </c>
      <c r="Q17" s="5">
        <v>1</v>
      </c>
      <c r="R17" s="5"/>
      <c r="S17" s="5"/>
      <c r="T17">
        <f t="shared" si="1"/>
        <v>0</v>
      </c>
      <c r="U17">
        <f t="shared" si="2"/>
        <v>1</v>
      </c>
      <c r="V17">
        <f t="shared" si="3"/>
        <v>0.75</v>
      </c>
      <c r="W17">
        <f t="shared" si="4"/>
        <v>3</v>
      </c>
      <c r="X17">
        <f t="shared" si="5"/>
        <v>0</v>
      </c>
      <c r="Y17">
        <f t="shared" si="6"/>
        <v>0.83333333333333337</v>
      </c>
      <c r="Z17">
        <f t="shared" si="7"/>
        <v>0</v>
      </c>
      <c r="AA17">
        <f t="shared" si="8"/>
        <v>1</v>
      </c>
      <c r="AB17">
        <f t="shared" si="9"/>
        <v>4.5</v>
      </c>
      <c r="AC17">
        <f t="shared" si="10"/>
        <v>5</v>
      </c>
      <c r="AD17">
        <f t="shared" si="11"/>
        <v>0</v>
      </c>
      <c r="AE17">
        <f t="shared" si="12"/>
        <v>1</v>
      </c>
      <c r="AF17">
        <f t="shared" si="13"/>
        <v>1</v>
      </c>
      <c r="AG17">
        <f t="shared" si="14"/>
        <v>0</v>
      </c>
      <c r="AH17">
        <f t="shared" si="15"/>
        <v>1</v>
      </c>
      <c r="AI17">
        <f t="shared" si="16"/>
        <v>1</v>
      </c>
    </row>
    <row r="18" spans="1:35" x14ac:dyDescent="0.25">
      <c r="A18" s="3">
        <f t="shared" si="0"/>
        <v>42519</v>
      </c>
      <c r="B18" s="15">
        <v>1</v>
      </c>
      <c r="C18" s="15">
        <v>1</v>
      </c>
      <c r="D18" s="15">
        <v>2</v>
      </c>
      <c r="E18" s="15">
        <v>6</v>
      </c>
      <c r="F18" s="15">
        <v>0</v>
      </c>
      <c r="G18" s="15">
        <v>0</v>
      </c>
      <c r="H18" s="19">
        <v>1</v>
      </c>
      <c r="I18" s="15">
        <v>0</v>
      </c>
      <c r="J18" s="15">
        <v>0</v>
      </c>
      <c r="K18" s="15">
        <v>8</v>
      </c>
      <c r="L18" s="15">
        <v>0</v>
      </c>
      <c r="M18" s="5">
        <v>1</v>
      </c>
      <c r="N18" s="5">
        <v>0</v>
      </c>
      <c r="O18" s="5">
        <v>3</v>
      </c>
      <c r="P18" s="5">
        <v>0</v>
      </c>
      <c r="Q18" s="5">
        <v>3</v>
      </c>
      <c r="R18" s="5"/>
      <c r="S18" s="5"/>
      <c r="T18">
        <f t="shared" si="1"/>
        <v>1</v>
      </c>
      <c r="U18">
        <f t="shared" si="2"/>
        <v>1</v>
      </c>
      <c r="V18">
        <f t="shared" si="3"/>
        <v>0.5</v>
      </c>
      <c r="W18">
        <f t="shared" si="4"/>
        <v>0.54545454545454541</v>
      </c>
      <c r="X18">
        <f t="shared" si="5"/>
        <v>0</v>
      </c>
      <c r="Y18">
        <f t="shared" si="6"/>
        <v>0</v>
      </c>
      <c r="Z18">
        <f t="shared" si="7"/>
        <v>1</v>
      </c>
      <c r="AA18">
        <f t="shared" si="8"/>
        <v>1</v>
      </c>
      <c r="AB18">
        <f t="shared" si="9"/>
        <v>0</v>
      </c>
      <c r="AC18">
        <f t="shared" si="10"/>
        <v>1</v>
      </c>
      <c r="AD18">
        <f t="shared" si="11"/>
        <v>0</v>
      </c>
      <c r="AE18">
        <f t="shared" si="12"/>
        <v>0.5</v>
      </c>
      <c r="AF18">
        <f t="shared" si="13"/>
        <v>1</v>
      </c>
      <c r="AG18">
        <f t="shared" si="14"/>
        <v>3</v>
      </c>
      <c r="AH18">
        <f t="shared" si="15"/>
        <v>1</v>
      </c>
      <c r="AI18">
        <f t="shared" si="16"/>
        <v>3</v>
      </c>
    </row>
    <row r="19" spans="1:35" x14ac:dyDescent="0.25">
      <c r="A19" s="3">
        <f t="shared" si="0"/>
        <v>42520</v>
      </c>
      <c r="B19" s="15">
        <v>0</v>
      </c>
      <c r="C19" s="15">
        <v>0</v>
      </c>
      <c r="D19" s="15">
        <v>1</v>
      </c>
      <c r="E19" s="15">
        <v>0</v>
      </c>
      <c r="F19" s="15">
        <v>0</v>
      </c>
      <c r="G19" s="15">
        <v>1</v>
      </c>
      <c r="H19" s="19">
        <v>6</v>
      </c>
      <c r="I19" s="15">
        <v>0</v>
      </c>
      <c r="J19" s="15">
        <v>0</v>
      </c>
      <c r="K19" s="15">
        <v>2</v>
      </c>
      <c r="L19" s="1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/>
      <c r="S19" s="5"/>
      <c r="T19">
        <f t="shared" si="1"/>
        <v>1</v>
      </c>
      <c r="U19">
        <f t="shared" si="2"/>
        <v>1</v>
      </c>
      <c r="V19">
        <f t="shared" si="3"/>
        <v>1</v>
      </c>
      <c r="W19">
        <f t="shared" si="4"/>
        <v>0</v>
      </c>
      <c r="X19">
        <f t="shared" si="5"/>
        <v>1</v>
      </c>
      <c r="Y19">
        <f t="shared" si="6"/>
        <v>0.5</v>
      </c>
      <c r="Z19">
        <f t="shared" si="7"/>
        <v>6</v>
      </c>
      <c r="AA19">
        <f t="shared" si="8"/>
        <v>1</v>
      </c>
      <c r="AB19">
        <f t="shared" si="9"/>
        <v>1</v>
      </c>
      <c r="AC19">
        <f t="shared" si="10"/>
        <v>0.25</v>
      </c>
      <c r="AD19">
        <f t="shared" si="11"/>
        <v>0</v>
      </c>
      <c r="AE19">
        <f t="shared" si="12"/>
        <v>0</v>
      </c>
      <c r="AF19">
        <f t="shared" si="13"/>
        <v>1</v>
      </c>
      <c r="AG19">
        <f t="shared" si="14"/>
        <v>1</v>
      </c>
      <c r="AH19">
        <f t="shared" si="15"/>
        <v>1</v>
      </c>
      <c r="AI19">
        <f t="shared" si="16"/>
        <v>1</v>
      </c>
    </row>
    <row r="20" spans="1:35" x14ac:dyDescent="0.25">
      <c r="A20" s="3">
        <f t="shared" si="0"/>
        <v>42521</v>
      </c>
      <c r="B20" s="15">
        <v>0</v>
      </c>
      <c r="C20" s="15">
        <v>0</v>
      </c>
      <c r="D20" s="15">
        <v>6</v>
      </c>
      <c r="E20" s="15">
        <v>2</v>
      </c>
      <c r="F20" s="15">
        <v>0</v>
      </c>
      <c r="G20" s="15">
        <v>3</v>
      </c>
      <c r="H20" s="19">
        <v>1</v>
      </c>
      <c r="I20" s="15">
        <v>0</v>
      </c>
      <c r="J20" s="15">
        <v>1</v>
      </c>
      <c r="K20" s="15">
        <v>1</v>
      </c>
      <c r="L20" s="1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/>
      <c r="S20" s="5"/>
      <c r="T20">
        <f t="shared" si="1"/>
        <v>1</v>
      </c>
      <c r="U20">
        <f t="shared" si="2"/>
        <v>1</v>
      </c>
      <c r="V20">
        <f t="shared" si="3"/>
        <v>0.6</v>
      </c>
      <c r="W20">
        <f t="shared" si="4"/>
        <v>0.18181818181818182</v>
      </c>
      <c r="X20">
        <f t="shared" si="5"/>
        <v>1</v>
      </c>
      <c r="Y20">
        <f t="shared" si="6"/>
        <v>1</v>
      </c>
      <c r="Z20">
        <f t="shared" si="7"/>
        <v>1</v>
      </c>
      <c r="AA20">
        <f t="shared" si="8"/>
        <v>1</v>
      </c>
      <c r="AB20">
        <f t="shared" si="9"/>
        <v>0.5</v>
      </c>
      <c r="AC20">
        <f t="shared" si="10"/>
        <v>0.5</v>
      </c>
      <c r="AD20">
        <f t="shared" si="11"/>
        <v>1</v>
      </c>
      <c r="AE20">
        <f t="shared" si="12"/>
        <v>1</v>
      </c>
      <c r="AF20">
        <f t="shared" si="13"/>
        <v>1</v>
      </c>
      <c r="AG20">
        <f t="shared" si="14"/>
        <v>1</v>
      </c>
      <c r="AH20">
        <f t="shared" si="15"/>
        <v>1</v>
      </c>
      <c r="AI20">
        <f t="shared" si="16"/>
        <v>1</v>
      </c>
    </row>
    <row r="21" spans="1:35" x14ac:dyDescent="0.25">
      <c r="A21" s="3">
        <f t="shared" si="0"/>
        <v>42522</v>
      </c>
      <c r="B21" s="15">
        <v>0</v>
      </c>
      <c r="C21" s="15">
        <v>0</v>
      </c>
      <c r="D21" s="15">
        <v>2</v>
      </c>
      <c r="E21" s="15">
        <v>4</v>
      </c>
      <c r="F21" s="15">
        <v>0</v>
      </c>
      <c r="G21" s="15">
        <v>0</v>
      </c>
      <c r="H21" s="19">
        <v>0</v>
      </c>
      <c r="I21" s="15">
        <v>0</v>
      </c>
      <c r="J21" s="15">
        <v>2</v>
      </c>
      <c r="K21" s="15">
        <v>1</v>
      </c>
      <c r="L21" s="15">
        <v>0</v>
      </c>
      <c r="M21" s="5">
        <v>0</v>
      </c>
      <c r="N21" s="5">
        <v>0</v>
      </c>
      <c r="O21" s="5">
        <v>-3</v>
      </c>
      <c r="P21" s="5">
        <v>0</v>
      </c>
      <c r="Q21" s="5">
        <v>1</v>
      </c>
      <c r="R21" s="5"/>
      <c r="S21" s="5"/>
      <c r="T21">
        <f t="shared" si="1"/>
        <v>0</v>
      </c>
      <c r="U21">
        <f t="shared" si="2"/>
        <v>0</v>
      </c>
      <c r="V21">
        <f t="shared" si="3"/>
        <v>0.10526315789473684</v>
      </c>
      <c r="W21">
        <f t="shared" si="4"/>
        <v>0.23529411764705882</v>
      </c>
      <c r="X21">
        <f t="shared" si="5"/>
        <v>0</v>
      </c>
      <c r="Y21">
        <f t="shared" si="6"/>
        <v>0</v>
      </c>
      <c r="Z21">
        <f t="shared" si="7"/>
        <v>1</v>
      </c>
      <c r="AA21">
        <f t="shared" si="8"/>
        <v>1</v>
      </c>
      <c r="AB21">
        <f t="shared" si="9"/>
        <v>0.5</v>
      </c>
      <c r="AC21">
        <f t="shared" si="10"/>
        <v>0.16666666666666666</v>
      </c>
      <c r="AD21">
        <f t="shared" si="11"/>
        <v>1</v>
      </c>
      <c r="AE21">
        <f t="shared" si="12"/>
        <v>0</v>
      </c>
      <c r="AF21">
        <f t="shared" si="13"/>
        <v>0</v>
      </c>
      <c r="AG21">
        <f t="shared" si="14"/>
        <v>-1.5</v>
      </c>
      <c r="AH21">
        <f t="shared" si="15"/>
        <v>0</v>
      </c>
      <c r="AI21">
        <f t="shared" si="16"/>
        <v>0.33333333333333331</v>
      </c>
    </row>
    <row r="22" spans="1:35" x14ac:dyDescent="0.25">
      <c r="A22" s="3">
        <f t="shared" si="0"/>
        <v>42523</v>
      </c>
      <c r="B22" s="15">
        <v>-1</v>
      </c>
      <c r="C22" s="15">
        <v>2</v>
      </c>
      <c r="D22" s="15">
        <v>12</v>
      </c>
      <c r="E22" s="15">
        <v>7</v>
      </c>
      <c r="F22" s="15">
        <v>1</v>
      </c>
      <c r="G22" s="15">
        <v>0</v>
      </c>
      <c r="H22" s="19">
        <v>0</v>
      </c>
      <c r="I22" s="15">
        <v>0</v>
      </c>
      <c r="J22" s="15">
        <v>5</v>
      </c>
      <c r="K22" s="15">
        <v>8</v>
      </c>
      <c r="L22" s="15">
        <v>0</v>
      </c>
      <c r="M22" s="5">
        <v>1</v>
      </c>
      <c r="N22" s="5">
        <v>1</v>
      </c>
      <c r="O22" s="5">
        <v>1</v>
      </c>
      <c r="P22" s="5">
        <v>0</v>
      </c>
      <c r="Q22" s="5">
        <v>3</v>
      </c>
      <c r="R22" s="5"/>
      <c r="S22" s="5"/>
      <c r="T22">
        <f t="shared" si="1"/>
        <v>1</v>
      </c>
      <c r="U22">
        <f t="shared" si="2"/>
        <v>1</v>
      </c>
      <c r="V22">
        <f t="shared" si="3"/>
        <v>1</v>
      </c>
      <c r="W22">
        <f t="shared" si="4"/>
        <v>0.30434782608695654</v>
      </c>
      <c r="X22">
        <f t="shared" si="5"/>
        <v>1</v>
      </c>
      <c r="Y22">
        <f t="shared" si="6"/>
        <v>0</v>
      </c>
      <c r="Z22">
        <f t="shared" si="7"/>
        <v>0</v>
      </c>
      <c r="AA22">
        <f t="shared" si="8"/>
        <v>1</v>
      </c>
      <c r="AB22">
        <f t="shared" si="9"/>
        <v>1</v>
      </c>
      <c r="AC22">
        <f t="shared" si="10"/>
        <v>1.3333333333333333</v>
      </c>
      <c r="AD22">
        <f t="shared" si="11"/>
        <v>0</v>
      </c>
      <c r="AE22">
        <f t="shared" si="12"/>
        <v>1</v>
      </c>
      <c r="AF22">
        <f t="shared" si="13"/>
        <v>1</v>
      </c>
      <c r="AG22">
        <f t="shared" si="14"/>
        <v>1</v>
      </c>
      <c r="AH22">
        <f t="shared" si="15"/>
        <v>1</v>
      </c>
      <c r="AI22">
        <f t="shared" si="16"/>
        <v>1.5</v>
      </c>
    </row>
    <row r="23" spans="1:35" x14ac:dyDescent="0.25">
      <c r="A23" s="3">
        <f t="shared" si="0"/>
        <v>42524</v>
      </c>
      <c r="B23" s="15">
        <v>1</v>
      </c>
      <c r="C23" s="15">
        <v>0</v>
      </c>
      <c r="D23" s="15">
        <v>6</v>
      </c>
      <c r="E23" s="15">
        <v>12</v>
      </c>
      <c r="F23" s="15">
        <v>1</v>
      </c>
      <c r="G23" s="15">
        <v>2</v>
      </c>
      <c r="H23" s="19">
        <v>0</v>
      </c>
      <c r="I23" s="15">
        <v>0</v>
      </c>
      <c r="J23" s="15">
        <v>3</v>
      </c>
      <c r="K23" s="15">
        <v>4</v>
      </c>
      <c r="L23" s="15">
        <v>0</v>
      </c>
      <c r="M23" s="5">
        <v>0</v>
      </c>
      <c r="N23" s="5">
        <v>2</v>
      </c>
      <c r="O23" s="5">
        <v>0</v>
      </c>
      <c r="P23" s="5">
        <v>0</v>
      </c>
      <c r="Q23" s="5">
        <v>2</v>
      </c>
      <c r="R23" s="5"/>
      <c r="S23" s="5"/>
      <c r="T23">
        <f t="shared" si="1"/>
        <v>1</v>
      </c>
      <c r="U23">
        <f t="shared" si="2"/>
        <v>0</v>
      </c>
      <c r="V23">
        <f t="shared" si="3"/>
        <v>1.2</v>
      </c>
      <c r="W23">
        <f t="shared" si="4"/>
        <v>1</v>
      </c>
      <c r="X23">
        <f t="shared" si="5"/>
        <v>1</v>
      </c>
      <c r="Y23">
        <f t="shared" si="6"/>
        <v>0.4</v>
      </c>
      <c r="Z23">
        <f t="shared" si="7"/>
        <v>0</v>
      </c>
      <c r="AA23">
        <f t="shared" si="8"/>
        <v>1</v>
      </c>
      <c r="AB23">
        <f t="shared" si="9"/>
        <v>1.5</v>
      </c>
      <c r="AC23">
        <f t="shared" si="10"/>
        <v>0.8</v>
      </c>
      <c r="AD23">
        <f t="shared" si="11"/>
        <v>1</v>
      </c>
      <c r="AE23">
        <f t="shared" si="12"/>
        <v>0</v>
      </c>
      <c r="AF23">
        <f t="shared" si="13"/>
        <v>2</v>
      </c>
      <c r="AG23">
        <f t="shared" si="14"/>
        <v>0</v>
      </c>
      <c r="AH23">
        <f t="shared" si="15"/>
        <v>1</v>
      </c>
      <c r="AI23">
        <f t="shared" si="16"/>
        <v>2</v>
      </c>
    </row>
    <row r="24" spans="1:35" x14ac:dyDescent="0.25">
      <c r="A24" s="3">
        <f t="shared" si="0"/>
        <v>42525</v>
      </c>
      <c r="B24" s="15">
        <v>-1</v>
      </c>
      <c r="C24" s="15">
        <v>1</v>
      </c>
      <c r="D24" s="15">
        <v>12</v>
      </c>
      <c r="E24" s="15">
        <v>3</v>
      </c>
      <c r="F24" s="15">
        <v>0</v>
      </c>
      <c r="G24" s="15">
        <v>0</v>
      </c>
      <c r="H24" s="19">
        <v>0</v>
      </c>
      <c r="I24" s="15">
        <v>0</v>
      </c>
      <c r="J24" s="15">
        <v>1</v>
      </c>
      <c r="K24" s="15">
        <v>6</v>
      </c>
      <c r="L24" s="15">
        <v>0</v>
      </c>
      <c r="M24" s="5">
        <v>0</v>
      </c>
      <c r="N24" s="5">
        <v>0</v>
      </c>
      <c r="O24" s="5">
        <v>0</v>
      </c>
      <c r="P24" s="5">
        <v>0</v>
      </c>
      <c r="Q24" s="5">
        <v>1</v>
      </c>
      <c r="R24" s="5"/>
      <c r="S24" s="5"/>
      <c r="T24">
        <f t="shared" si="1"/>
        <v>1</v>
      </c>
      <c r="U24">
        <f t="shared" si="2"/>
        <v>1</v>
      </c>
      <c r="V24">
        <f t="shared" si="3"/>
        <v>2</v>
      </c>
      <c r="W24">
        <f t="shared" si="4"/>
        <v>0.5</v>
      </c>
      <c r="X24">
        <f t="shared" si="5"/>
        <v>1</v>
      </c>
      <c r="Y24">
        <f t="shared" si="6"/>
        <v>0</v>
      </c>
      <c r="Z24">
        <f t="shared" si="7"/>
        <v>1</v>
      </c>
      <c r="AA24">
        <f t="shared" si="8"/>
        <v>1</v>
      </c>
      <c r="AB24">
        <f t="shared" si="9"/>
        <v>0.1111111111111111</v>
      </c>
      <c r="AC24">
        <f t="shared" si="10"/>
        <v>1.2</v>
      </c>
      <c r="AD24">
        <f t="shared" si="11"/>
        <v>1</v>
      </c>
      <c r="AE24">
        <f t="shared" si="12"/>
        <v>0</v>
      </c>
      <c r="AF24">
        <f t="shared" si="13"/>
        <v>1</v>
      </c>
      <c r="AG24">
        <f t="shared" si="14"/>
        <v>1</v>
      </c>
      <c r="AH24">
        <f t="shared" si="15"/>
        <v>1</v>
      </c>
      <c r="AI24">
        <f t="shared" si="16"/>
        <v>1</v>
      </c>
    </row>
    <row r="25" spans="1:35" x14ac:dyDescent="0.25">
      <c r="A25" s="3">
        <f t="shared" si="0"/>
        <v>42526</v>
      </c>
      <c r="B25" s="15">
        <v>1</v>
      </c>
      <c r="C25" s="15">
        <v>4</v>
      </c>
      <c r="D25" s="15">
        <v>1</v>
      </c>
      <c r="E25" s="15">
        <v>0</v>
      </c>
      <c r="F25" s="15">
        <v>0</v>
      </c>
      <c r="G25" s="15">
        <v>1</v>
      </c>
      <c r="H25" s="19">
        <v>1</v>
      </c>
      <c r="I25" s="15">
        <v>0</v>
      </c>
      <c r="J25" s="15">
        <v>0</v>
      </c>
      <c r="K25" s="15">
        <v>5</v>
      </c>
      <c r="L25" s="15">
        <v>0</v>
      </c>
      <c r="M25" s="5">
        <v>0</v>
      </c>
      <c r="N25" s="5">
        <v>0</v>
      </c>
      <c r="O25" s="5">
        <v>1</v>
      </c>
      <c r="P25" s="5">
        <v>0</v>
      </c>
      <c r="Q25" s="5">
        <v>1</v>
      </c>
      <c r="R25" s="5"/>
      <c r="S25" s="5"/>
      <c r="T25">
        <f t="shared" si="1"/>
        <v>1</v>
      </c>
      <c r="U25">
        <f t="shared" si="2"/>
        <v>4</v>
      </c>
      <c r="V25">
        <f t="shared" si="3"/>
        <v>0.5</v>
      </c>
      <c r="W25">
        <f t="shared" si="4"/>
        <v>0</v>
      </c>
      <c r="X25">
        <f t="shared" si="5"/>
        <v>1</v>
      </c>
      <c r="Y25">
        <f t="shared" si="6"/>
        <v>1</v>
      </c>
      <c r="Z25">
        <f t="shared" si="7"/>
        <v>1</v>
      </c>
      <c r="AA25">
        <f t="shared" si="8"/>
        <v>1</v>
      </c>
      <c r="AB25">
        <f t="shared" si="9"/>
        <v>1</v>
      </c>
      <c r="AC25">
        <f t="shared" si="10"/>
        <v>0.625</v>
      </c>
      <c r="AD25">
        <f t="shared" si="11"/>
        <v>1</v>
      </c>
      <c r="AE25">
        <f t="shared" si="12"/>
        <v>0</v>
      </c>
      <c r="AF25">
        <f t="shared" si="13"/>
        <v>1</v>
      </c>
      <c r="AG25">
        <f t="shared" si="14"/>
        <v>0.33333333333333331</v>
      </c>
      <c r="AH25">
        <f t="shared" si="15"/>
        <v>1</v>
      </c>
      <c r="AI25">
        <f t="shared" si="16"/>
        <v>0.33333333333333331</v>
      </c>
    </row>
    <row r="26" spans="1:35" x14ac:dyDescent="0.25">
      <c r="A26" s="3">
        <f t="shared" si="0"/>
        <v>42527</v>
      </c>
      <c r="B26" s="15">
        <v>0</v>
      </c>
      <c r="C26" s="15">
        <v>0</v>
      </c>
      <c r="D26" s="15">
        <v>0</v>
      </c>
      <c r="E26" s="15">
        <v>7</v>
      </c>
      <c r="F26" s="15">
        <v>0</v>
      </c>
      <c r="G26" s="15">
        <v>1</v>
      </c>
      <c r="H26" s="19">
        <v>0</v>
      </c>
      <c r="I26" s="15">
        <v>0</v>
      </c>
      <c r="J26" s="15">
        <v>0</v>
      </c>
      <c r="K26" s="15">
        <v>1</v>
      </c>
      <c r="L26" s="15">
        <v>0</v>
      </c>
      <c r="M26" s="5">
        <v>1</v>
      </c>
      <c r="N26" s="5">
        <v>0</v>
      </c>
      <c r="O26" s="5">
        <v>1</v>
      </c>
      <c r="P26" s="5">
        <v>1</v>
      </c>
      <c r="Q26" s="5">
        <v>0</v>
      </c>
      <c r="R26" s="5"/>
      <c r="S26" s="5"/>
      <c r="T26">
        <f t="shared" si="1"/>
        <v>1</v>
      </c>
      <c r="U26">
        <f t="shared" si="2"/>
        <v>1</v>
      </c>
      <c r="V26">
        <f t="shared" si="3"/>
        <v>0</v>
      </c>
      <c r="W26">
        <f t="shared" si="4"/>
        <v>1</v>
      </c>
      <c r="X26">
        <f t="shared" si="5"/>
        <v>1</v>
      </c>
      <c r="Y26">
        <f t="shared" si="6"/>
        <v>1</v>
      </c>
      <c r="Z26">
        <f t="shared" si="7"/>
        <v>0</v>
      </c>
      <c r="AA26">
        <f t="shared" si="8"/>
        <v>1</v>
      </c>
      <c r="AB26">
        <f t="shared" si="9"/>
        <v>1</v>
      </c>
      <c r="AC26">
        <f t="shared" si="10"/>
        <v>0.5</v>
      </c>
      <c r="AD26">
        <f t="shared" si="11"/>
        <v>1</v>
      </c>
      <c r="AE26">
        <f t="shared" si="12"/>
        <v>1</v>
      </c>
      <c r="AF26">
        <f t="shared" si="13"/>
        <v>1</v>
      </c>
      <c r="AG26">
        <f t="shared" si="14"/>
        <v>1</v>
      </c>
      <c r="AH26">
        <f t="shared" si="15"/>
        <v>1</v>
      </c>
      <c r="AI26">
        <f t="shared" si="16"/>
        <v>1</v>
      </c>
    </row>
    <row r="27" spans="1:35" x14ac:dyDescent="0.25">
      <c r="A27" s="3">
        <f t="shared" si="0"/>
        <v>42528</v>
      </c>
      <c r="B27" s="15">
        <v>0</v>
      </c>
      <c r="C27" s="15">
        <v>0</v>
      </c>
      <c r="D27" s="15">
        <v>4</v>
      </c>
      <c r="E27" s="15">
        <v>4</v>
      </c>
      <c r="F27" s="15">
        <v>0</v>
      </c>
      <c r="G27" s="15">
        <v>0</v>
      </c>
      <c r="H27" s="19">
        <v>0</v>
      </c>
      <c r="I27" s="15">
        <v>0</v>
      </c>
      <c r="J27" s="15">
        <v>1</v>
      </c>
      <c r="K27" s="15">
        <v>0</v>
      </c>
      <c r="L27" s="15">
        <v>0</v>
      </c>
      <c r="M27" s="5">
        <v>0</v>
      </c>
      <c r="N27" s="5">
        <v>1</v>
      </c>
      <c r="O27" s="5">
        <v>0</v>
      </c>
      <c r="P27" s="5">
        <v>0</v>
      </c>
      <c r="Q27" s="5">
        <v>0</v>
      </c>
      <c r="R27" s="5"/>
      <c r="S27" s="5"/>
      <c r="T27">
        <f t="shared" si="1"/>
        <v>1</v>
      </c>
      <c r="U27">
        <f t="shared" si="2"/>
        <v>1</v>
      </c>
      <c r="V27">
        <f t="shared" si="3"/>
        <v>0.66666666666666663</v>
      </c>
      <c r="W27">
        <f t="shared" si="4"/>
        <v>2</v>
      </c>
      <c r="X27">
        <f t="shared" si="5"/>
        <v>1</v>
      </c>
      <c r="Y27">
        <f t="shared" si="6"/>
        <v>0</v>
      </c>
      <c r="Z27">
        <f t="shared" si="7"/>
        <v>0</v>
      </c>
      <c r="AA27">
        <f t="shared" si="8"/>
        <v>1</v>
      </c>
      <c r="AB27">
        <f t="shared" si="9"/>
        <v>1</v>
      </c>
      <c r="AC27">
        <f t="shared" si="10"/>
        <v>0</v>
      </c>
      <c r="AD27">
        <f t="shared" si="11"/>
        <v>1</v>
      </c>
      <c r="AE27">
        <f t="shared" si="12"/>
        <v>1</v>
      </c>
      <c r="AF27">
        <f t="shared" si="13"/>
        <v>1</v>
      </c>
      <c r="AG27">
        <f t="shared" si="14"/>
        <v>0</v>
      </c>
      <c r="AH27">
        <f t="shared" si="15"/>
        <v>1</v>
      </c>
      <c r="AI27">
        <f t="shared" si="16"/>
        <v>1</v>
      </c>
    </row>
    <row r="28" spans="1:35" x14ac:dyDescent="0.25">
      <c r="A28" s="3">
        <f t="shared" si="0"/>
        <v>42529</v>
      </c>
      <c r="B28" s="15">
        <v>0</v>
      </c>
      <c r="C28" s="15">
        <v>1</v>
      </c>
      <c r="D28" s="15">
        <v>6</v>
      </c>
      <c r="E28" s="15">
        <v>16</v>
      </c>
      <c r="F28" s="15">
        <v>0</v>
      </c>
      <c r="G28" s="15">
        <v>0</v>
      </c>
      <c r="H28" s="19">
        <v>0</v>
      </c>
      <c r="I28" s="15">
        <v>0</v>
      </c>
      <c r="J28" s="15">
        <v>1</v>
      </c>
      <c r="K28" s="15">
        <v>12</v>
      </c>
      <c r="L28" s="15">
        <v>1</v>
      </c>
      <c r="M28" s="5">
        <v>1</v>
      </c>
      <c r="N28" s="5">
        <v>0</v>
      </c>
      <c r="O28" s="5">
        <v>3</v>
      </c>
      <c r="P28" s="5">
        <v>0</v>
      </c>
      <c r="Q28" s="5">
        <v>0</v>
      </c>
      <c r="R28" s="5"/>
      <c r="S28" s="5"/>
      <c r="T28">
        <f t="shared" si="1"/>
        <v>1</v>
      </c>
      <c r="U28">
        <f t="shared" si="2"/>
        <v>1</v>
      </c>
      <c r="V28">
        <f t="shared" si="3"/>
        <v>3</v>
      </c>
      <c r="W28">
        <f t="shared" si="4"/>
        <v>4</v>
      </c>
      <c r="X28">
        <f t="shared" si="5"/>
        <v>1</v>
      </c>
      <c r="Y28">
        <f t="shared" si="6"/>
        <v>1</v>
      </c>
      <c r="Z28">
        <f t="shared" si="7"/>
        <v>1</v>
      </c>
      <c r="AA28">
        <f t="shared" si="8"/>
        <v>1</v>
      </c>
      <c r="AB28">
        <f t="shared" si="9"/>
        <v>0.5</v>
      </c>
      <c r="AC28">
        <f t="shared" si="10"/>
        <v>12</v>
      </c>
      <c r="AD28">
        <f t="shared" si="11"/>
        <v>1</v>
      </c>
      <c r="AE28">
        <f t="shared" si="12"/>
        <v>1</v>
      </c>
      <c r="AF28">
        <f t="shared" si="13"/>
        <v>1</v>
      </c>
      <c r="AG28">
        <f t="shared" si="14"/>
        <v>-1</v>
      </c>
      <c r="AH28">
        <f t="shared" si="15"/>
        <v>1</v>
      </c>
      <c r="AI28">
        <f t="shared" si="16"/>
        <v>0</v>
      </c>
    </row>
    <row r="29" spans="1:35" x14ac:dyDescent="0.25">
      <c r="A29" s="3">
        <f t="shared" si="0"/>
        <v>42530</v>
      </c>
      <c r="B29" s="15">
        <v>-1</v>
      </c>
      <c r="C29" s="15">
        <v>2</v>
      </c>
      <c r="D29" s="15">
        <v>0</v>
      </c>
      <c r="E29" s="15">
        <v>10</v>
      </c>
      <c r="F29" s="15">
        <v>0</v>
      </c>
      <c r="G29" s="15">
        <v>1</v>
      </c>
      <c r="H29" s="19">
        <v>0</v>
      </c>
      <c r="I29" s="15">
        <v>0</v>
      </c>
      <c r="J29" s="15">
        <v>1</v>
      </c>
      <c r="K29" s="15">
        <v>1</v>
      </c>
      <c r="L29" s="15">
        <v>0</v>
      </c>
      <c r="M29" s="5">
        <v>0</v>
      </c>
      <c r="N29" s="5">
        <v>1</v>
      </c>
      <c r="O29" s="5">
        <v>0</v>
      </c>
      <c r="P29" s="5">
        <v>0</v>
      </c>
      <c r="Q29" s="5">
        <v>1</v>
      </c>
      <c r="R29" s="5"/>
      <c r="S29" s="5"/>
      <c r="T29">
        <f t="shared" si="1"/>
        <v>1</v>
      </c>
      <c r="U29">
        <f t="shared" si="2"/>
        <v>1</v>
      </c>
      <c r="V29">
        <f t="shared" si="3"/>
        <v>0</v>
      </c>
      <c r="W29">
        <f t="shared" si="4"/>
        <v>1.4285714285714286</v>
      </c>
      <c r="X29">
        <f t="shared" si="5"/>
        <v>0</v>
      </c>
      <c r="Y29">
        <f t="shared" si="6"/>
        <v>1</v>
      </c>
      <c r="Z29">
        <f t="shared" si="7"/>
        <v>1</v>
      </c>
      <c r="AA29">
        <f t="shared" si="8"/>
        <v>1</v>
      </c>
      <c r="AB29">
        <f t="shared" si="9"/>
        <v>0.2</v>
      </c>
      <c r="AC29">
        <f t="shared" si="10"/>
        <v>0.125</v>
      </c>
      <c r="AD29">
        <f t="shared" si="11"/>
        <v>1</v>
      </c>
      <c r="AE29">
        <f t="shared" si="12"/>
        <v>0</v>
      </c>
      <c r="AF29">
        <f t="shared" si="13"/>
        <v>1</v>
      </c>
      <c r="AG29">
        <f t="shared" si="14"/>
        <v>0</v>
      </c>
      <c r="AH29">
        <f t="shared" si="15"/>
        <v>1</v>
      </c>
      <c r="AI29">
        <f t="shared" si="16"/>
        <v>0.33333333333333331</v>
      </c>
    </row>
    <row r="30" spans="1:35" x14ac:dyDescent="0.25">
      <c r="A30" s="3">
        <f t="shared" si="0"/>
        <v>42531</v>
      </c>
      <c r="B30" s="15">
        <v>1</v>
      </c>
      <c r="C30" s="15">
        <v>0</v>
      </c>
      <c r="D30" s="15">
        <v>1</v>
      </c>
      <c r="E30" s="15">
        <v>5</v>
      </c>
      <c r="F30" s="15">
        <v>1</v>
      </c>
      <c r="G30" s="15">
        <v>4</v>
      </c>
      <c r="H30" s="19">
        <v>0</v>
      </c>
      <c r="I30" s="15">
        <v>0</v>
      </c>
      <c r="J30" s="15">
        <v>1</v>
      </c>
      <c r="K30" s="15">
        <v>5</v>
      </c>
      <c r="L30" s="15">
        <v>0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"/>
      <c r="S30" s="5"/>
      <c r="T30">
        <f t="shared" si="1"/>
        <v>1</v>
      </c>
      <c r="U30">
        <f t="shared" si="2"/>
        <v>1</v>
      </c>
      <c r="V30">
        <f t="shared" si="3"/>
        <v>0.16666666666666666</v>
      </c>
      <c r="W30">
        <f t="shared" si="4"/>
        <v>0.41666666666666669</v>
      </c>
      <c r="X30">
        <f t="shared" si="5"/>
        <v>1</v>
      </c>
      <c r="Y30">
        <f t="shared" si="6"/>
        <v>2</v>
      </c>
      <c r="Z30">
        <f t="shared" si="7"/>
        <v>1</v>
      </c>
      <c r="AA30">
        <f t="shared" si="8"/>
        <v>1</v>
      </c>
      <c r="AB30">
        <f t="shared" si="9"/>
        <v>0.33333333333333331</v>
      </c>
      <c r="AC30">
        <f t="shared" si="10"/>
        <v>1.25</v>
      </c>
      <c r="AD30">
        <f t="shared" si="11"/>
        <v>1</v>
      </c>
      <c r="AE30">
        <f t="shared" si="12"/>
        <v>1</v>
      </c>
      <c r="AF30">
        <f t="shared" si="13"/>
        <v>0</v>
      </c>
      <c r="AG30">
        <f t="shared" si="14"/>
        <v>1</v>
      </c>
      <c r="AH30">
        <f t="shared" si="15"/>
        <v>1</v>
      </c>
      <c r="AI30">
        <f t="shared" si="16"/>
        <v>0</v>
      </c>
    </row>
    <row r="31" spans="1:35" x14ac:dyDescent="0.25">
      <c r="A31" s="3">
        <f t="shared" si="0"/>
        <v>42532</v>
      </c>
      <c r="B31" s="15">
        <v>0</v>
      </c>
      <c r="C31" s="15">
        <v>0</v>
      </c>
      <c r="D31" s="15">
        <v>3</v>
      </c>
      <c r="E31" s="15">
        <v>2</v>
      </c>
      <c r="F31" s="15">
        <v>0</v>
      </c>
      <c r="G31" s="15">
        <v>0</v>
      </c>
      <c r="H31" s="19">
        <v>0</v>
      </c>
      <c r="I31" s="15">
        <v>0</v>
      </c>
      <c r="J31" s="15">
        <v>1</v>
      </c>
      <c r="K31" s="15">
        <v>2</v>
      </c>
      <c r="L31" s="15">
        <v>0</v>
      </c>
      <c r="M31" s="5">
        <v>0</v>
      </c>
      <c r="N31" s="5">
        <v>0</v>
      </c>
      <c r="O31" s="5">
        <v>0</v>
      </c>
      <c r="P31" s="5">
        <v>0</v>
      </c>
      <c r="Q31" s="5">
        <v>3</v>
      </c>
      <c r="R31" s="5"/>
      <c r="S31" s="5"/>
      <c r="T31">
        <f t="shared" si="1"/>
        <v>0</v>
      </c>
      <c r="U31">
        <f t="shared" si="2"/>
        <v>0</v>
      </c>
      <c r="V31">
        <f t="shared" si="3"/>
        <v>0.25</v>
      </c>
      <c r="W31">
        <f t="shared" si="4"/>
        <v>0.66666666666666663</v>
      </c>
      <c r="X31">
        <f t="shared" si="5"/>
        <v>1</v>
      </c>
      <c r="Y31">
        <f t="shared" si="6"/>
        <v>1</v>
      </c>
      <c r="Z31">
        <f t="shared" si="7"/>
        <v>1</v>
      </c>
      <c r="AA31">
        <f t="shared" si="8"/>
        <v>1</v>
      </c>
      <c r="AB31">
        <f t="shared" si="9"/>
        <v>1</v>
      </c>
      <c r="AC31">
        <f t="shared" si="10"/>
        <v>0.33333333333333331</v>
      </c>
      <c r="AD31">
        <f t="shared" si="11"/>
        <v>1</v>
      </c>
      <c r="AE31">
        <f t="shared" si="12"/>
        <v>1</v>
      </c>
      <c r="AF31">
        <f t="shared" si="13"/>
        <v>1</v>
      </c>
      <c r="AG31">
        <f t="shared" si="14"/>
        <v>1</v>
      </c>
      <c r="AH31">
        <f t="shared" si="15"/>
        <v>1</v>
      </c>
      <c r="AI31">
        <f t="shared" si="16"/>
        <v>3</v>
      </c>
    </row>
    <row r="32" spans="1:35" x14ac:dyDescent="0.25">
      <c r="A32" s="3">
        <f t="shared" si="0"/>
        <v>42533</v>
      </c>
      <c r="B32" s="15">
        <v>0</v>
      </c>
      <c r="C32" s="15">
        <v>0</v>
      </c>
      <c r="D32" s="15">
        <v>0</v>
      </c>
      <c r="E32" s="15">
        <v>2</v>
      </c>
      <c r="F32" s="15">
        <v>0</v>
      </c>
      <c r="G32" s="15">
        <v>2</v>
      </c>
      <c r="H32" s="19">
        <v>1</v>
      </c>
      <c r="I32" s="15">
        <v>0</v>
      </c>
      <c r="J32" s="15">
        <v>3</v>
      </c>
      <c r="K32" s="15">
        <v>0</v>
      </c>
      <c r="L32" s="15">
        <v>0</v>
      </c>
      <c r="M32" s="5">
        <v>2</v>
      </c>
      <c r="N32" s="5">
        <v>0</v>
      </c>
      <c r="O32" s="5">
        <v>0</v>
      </c>
      <c r="P32" s="5">
        <v>0</v>
      </c>
      <c r="Q32" s="5">
        <v>0</v>
      </c>
      <c r="R32" s="5"/>
      <c r="S32" s="5"/>
      <c r="T32">
        <f t="shared" si="1"/>
        <v>0</v>
      </c>
      <c r="U32">
        <f t="shared" si="2"/>
        <v>0</v>
      </c>
      <c r="V32">
        <f t="shared" si="3"/>
        <v>0</v>
      </c>
      <c r="W32">
        <f t="shared" si="4"/>
        <v>1</v>
      </c>
      <c r="X32">
        <f t="shared" si="5"/>
        <v>1</v>
      </c>
      <c r="Y32">
        <f t="shared" si="6"/>
        <v>2</v>
      </c>
      <c r="Z32">
        <f t="shared" si="7"/>
        <v>1</v>
      </c>
      <c r="AA32">
        <f t="shared" si="8"/>
        <v>1</v>
      </c>
      <c r="AB32">
        <f t="shared" si="9"/>
        <v>1</v>
      </c>
      <c r="AC32">
        <f t="shared" si="10"/>
        <v>0</v>
      </c>
      <c r="AD32">
        <f t="shared" si="11"/>
        <v>1</v>
      </c>
      <c r="AE32">
        <f t="shared" si="12"/>
        <v>1</v>
      </c>
      <c r="AF32">
        <f t="shared" si="13"/>
        <v>1</v>
      </c>
      <c r="AG32">
        <f t="shared" si="14"/>
        <v>0</v>
      </c>
      <c r="AH32">
        <f t="shared" si="15"/>
        <v>1</v>
      </c>
      <c r="AI32">
        <f t="shared" si="16"/>
        <v>0</v>
      </c>
    </row>
    <row r="33" spans="1:35" x14ac:dyDescent="0.25">
      <c r="A33" s="3">
        <f t="shared" si="0"/>
        <v>42534</v>
      </c>
      <c r="B33" s="15">
        <v>2</v>
      </c>
      <c r="C33" s="15">
        <v>0</v>
      </c>
      <c r="D33" s="15">
        <v>0</v>
      </c>
      <c r="E33" s="15">
        <v>1</v>
      </c>
      <c r="F33" s="15">
        <v>1</v>
      </c>
      <c r="G33" s="15">
        <v>0</v>
      </c>
      <c r="H33" s="19">
        <v>0</v>
      </c>
      <c r="I33" s="15">
        <v>0</v>
      </c>
      <c r="J33" s="15">
        <v>0</v>
      </c>
      <c r="K33" s="15">
        <v>2</v>
      </c>
      <c r="L33" s="15">
        <v>0</v>
      </c>
      <c r="M33" s="5">
        <v>1</v>
      </c>
      <c r="N33" s="5">
        <v>0</v>
      </c>
      <c r="O33" s="5">
        <v>0</v>
      </c>
      <c r="P33" s="5">
        <v>1</v>
      </c>
      <c r="Q33" s="5">
        <v>0</v>
      </c>
      <c r="R33" s="5"/>
      <c r="S33" s="5"/>
      <c r="T33">
        <f t="shared" si="1"/>
        <v>1</v>
      </c>
      <c r="U33">
        <f t="shared" si="2"/>
        <v>1</v>
      </c>
      <c r="V33">
        <f t="shared" si="3"/>
        <v>1</v>
      </c>
      <c r="W33">
        <f t="shared" si="4"/>
        <v>0.14285714285714285</v>
      </c>
      <c r="X33">
        <f t="shared" si="5"/>
        <v>1</v>
      </c>
      <c r="Y33">
        <f t="shared" si="6"/>
        <v>0</v>
      </c>
      <c r="Z33">
        <f t="shared" si="7"/>
        <v>1</v>
      </c>
      <c r="AA33">
        <f t="shared" si="8"/>
        <v>1</v>
      </c>
      <c r="AB33">
        <f t="shared" si="9"/>
        <v>1</v>
      </c>
      <c r="AC33">
        <f t="shared" si="10"/>
        <v>2</v>
      </c>
      <c r="AD33">
        <f t="shared" si="11"/>
        <v>1</v>
      </c>
      <c r="AE33">
        <f t="shared" si="12"/>
        <v>1</v>
      </c>
      <c r="AF33">
        <f t="shared" si="13"/>
        <v>1</v>
      </c>
      <c r="AG33">
        <f t="shared" si="14"/>
        <v>0</v>
      </c>
      <c r="AH33">
        <f t="shared" si="15"/>
        <v>1</v>
      </c>
      <c r="AI33">
        <f t="shared" si="16"/>
        <v>1</v>
      </c>
    </row>
    <row r="34" spans="1:35" x14ac:dyDescent="0.25">
      <c r="A34" s="3">
        <f t="shared" si="0"/>
        <v>42535</v>
      </c>
      <c r="B34" s="15">
        <v>0</v>
      </c>
      <c r="C34" s="15">
        <v>0</v>
      </c>
      <c r="D34" s="15">
        <v>3</v>
      </c>
      <c r="E34" s="15">
        <v>0</v>
      </c>
      <c r="F34" s="15">
        <v>2</v>
      </c>
      <c r="G34" s="15">
        <v>0</v>
      </c>
      <c r="H34" s="19">
        <v>0</v>
      </c>
      <c r="I34" s="15">
        <v>0</v>
      </c>
      <c r="J34" s="15">
        <v>0</v>
      </c>
      <c r="K34" s="15">
        <v>1</v>
      </c>
      <c r="L34" s="1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/>
      <c r="S34" s="5"/>
      <c r="T34">
        <f t="shared" si="1"/>
        <v>1</v>
      </c>
      <c r="U34">
        <f t="shared" si="2"/>
        <v>1</v>
      </c>
      <c r="V34">
        <f t="shared" si="3"/>
        <v>0.75</v>
      </c>
      <c r="W34">
        <f t="shared" si="4"/>
        <v>0</v>
      </c>
      <c r="X34">
        <f t="shared" si="5"/>
        <v>1</v>
      </c>
      <c r="Y34">
        <f t="shared" si="6"/>
        <v>1</v>
      </c>
      <c r="Z34">
        <f t="shared" si="7"/>
        <v>1</v>
      </c>
      <c r="AA34">
        <f t="shared" si="8"/>
        <v>1</v>
      </c>
      <c r="AB34">
        <f t="shared" si="9"/>
        <v>0</v>
      </c>
      <c r="AC34">
        <f t="shared" si="10"/>
        <v>1</v>
      </c>
      <c r="AD34">
        <f t="shared" si="11"/>
        <v>1</v>
      </c>
      <c r="AE34">
        <f t="shared" si="12"/>
        <v>1</v>
      </c>
      <c r="AF34">
        <f t="shared" si="13"/>
        <v>0</v>
      </c>
      <c r="AG34">
        <f t="shared" si="14"/>
        <v>1</v>
      </c>
      <c r="AH34">
        <f t="shared" si="15"/>
        <v>1</v>
      </c>
      <c r="AI34">
        <f t="shared" si="16"/>
        <v>1</v>
      </c>
    </row>
    <row r="35" spans="1:35" x14ac:dyDescent="0.25">
      <c r="A35" s="3">
        <f t="shared" si="0"/>
        <v>42536</v>
      </c>
      <c r="B35" s="15">
        <v>-2</v>
      </c>
      <c r="C35" s="15">
        <v>1</v>
      </c>
      <c r="D35" s="15">
        <v>3</v>
      </c>
      <c r="E35" s="15">
        <v>0</v>
      </c>
      <c r="F35" s="15">
        <v>1</v>
      </c>
      <c r="G35" s="15">
        <v>4</v>
      </c>
      <c r="H35" s="19">
        <v>0</v>
      </c>
      <c r="I35" s="15">
        <v>0</v>
      </c>
      <c r="J35" s="15">
        <v>0</v>
      </c>
      <c r="K35" s="15">
        <v>2</v>
      </c>
      <c r="L35" s="15">
        <v>2</v>
      </c>
      <c r="M35" s="5">
        <v>0</v>
      </c>
      <c r="N35" s="5">
        <v>0</v>
      </c>
      <c r="O35" s="5">
        <v>1</v>
      </c>
      <c r="P35" s="5">
        <v>0</v>
      </c>
      <c r="Q35" s="5">
        <v>1</v>
      </c>
      <c r="R35" s="5"/>
      <c r="S35" s="5"/>
      <c r="T35">
        <f t="shared" si="1"/>
        <v>1</v>
      </c>
      <c r="U35">
        <f t="shared" si="2"/>
        <v>1</v>
      </c>
      <c r="V35">
        <f t="shared" si="3"/>
        <v>0.5</v>
      </c>
      <c r="W35">
        <f t="shared" si="4"/>
        <v>0</v>
      </c>
      <c r="X35">
        <f t="shared" si="5"/>
        <v>1</v>
      </c>
      <c r="Y35">
        <f t="shared" si="6"/>
        <v>1</v>
      </c>
      <c r="Z35">
        <f t="shared" si="7"/>
        <v>1</v>
      </c>
      <c r="AA35">
        <f t="shared" si="8"/>
        <v>1</v>
      </c>
      <c r="AB35">
        <f t="shared" si="9"/>
        <v>0</v>
      </c>
      <c r="AC35">
        <f t="shared" si="10"/>
        <v>0.16666666666666666</v>
      </c>
      <c r="AD35">
        <f t="shared" si="11"/>
        <v>2</v>
      </c>
      <c r="AE35">
        <f t="shared" si="12"/>
        <v>0</v>
      </c>
      <c r="AF35">
        <f t="shared" si="13"/>
        <v>1</v>
      </c>
      <c r="AG35">
        <f t="shared" si="14"/>
        <v>0.33333333333333331</v>
      </c>
      <c r="AH35">
        <f t="shared" si="15"/>
        <v>1</v>
      </c>
      <c r="AI35">
        <f t="shared" si="16"/>
        <v>1</v>
      </c>
    </row>
    <row r="36" spans="1:35" x14ac:dyDescent="0.25">
      <c r="A36" s="3">
        <f t="shared" si="0"/>
        <v>42537</v>
      </c>
      <c r="B36" s="15">
        <v>0</v>
      </c>
      <c r="C36" s="15">
        <v>1</v>
      </c>
      <c r="D36" s="15">
        <v>5</v>
      </c>
      <c r="E36" s="15">
        <v>6</v>
      </c>
      <c r="F36" s="15">
        <v>0</v>
      </c>
      <c r="G36" s="15">
        <v>1</v>
      </c>
      <c r="H36" s="19">
        <v>2</v>
      </c>
      <c r="I36" s="15">
        <v>0</v>
      </c>
      <c r="J36" s="15">
        <v>3</v>
      </c>
      <c r="K36" s="15">
        <v>7</v>
      </c>
      <c r="L36" s="15">
        <v>0</v>
      </c>
      <c r="M36" s="5">
        <v>1</v>
      </c>
      <c r="N36" s="5">
        <v>1</v>
      </c>
      <c r="O36" s="5">
        <v>1</v>
      </c>
      <c r="P36" s="5">
        <v>0</v>
      </c>
      <c r="Q36" s="5">
        <v>3</v>
      </c>
      <c r="R36" s="5"/>
      <c r="S36" s="5"/>
      <c r="T36">
        <f t="shared" si="1"/>
        <v>0</v>
      </c>
      <c r="U36">
        <f t="shared" si="2"/>
        <v>0.5</v>
      </c>
      <c r="V36">
        <f t="shared" si="3"/>
        <v>1</v>
      </c>
      <c r="W36">
        <f t="shared" si="4"/>
        <v>0.6</v>
      </c>
      <c r="X36">
        <f t="shared" si="5"/>
        <v>1</v>
      </c>
      <c r="Y36">
        <f t="shared" si="6"/>
        <v>1</v>
      </c>
      <c r="Z36">
        <f t="shared" si="7"/>
        <v>1</v>
      </c>
      <c r="AA36">
        <f t="shared" si="8"/>
        <v>1</v>
      </c>
      <c r="AB36">
        <f t="shared" si="9"/>
        <v>3</v>
      </c>
      <c r="AC36">
        <f t="shared" si="10"/>
        <v>7</v>
      </c>
      <c r="AD36">
        <f t="shared" si="11"/>
        <v>1</v>
      </c>
      <c r="AE36">
        <f t="shared" si="12"/>
        <v>1</v>
      </c>
      <c r="AF36">
        <f t="shared" si="13"/>
        <v>1</v>
      </c>
      <c r="AG36">
        <f t="shared" si="14"/>
        <v>1</v>
      </c>
      <c r="AH36">
        <f t="shared" si="15"/>
        <v>1</v>
      </c>
      <c r="AI36">
        <f t="shared" si="16"/>
        <v>3</v>
      </c>
    </row>
    <row r="37" spans="1:35" x14ac:dyDescent="0.25">
      <c r="A37" s="3">
        <f t="shared" si="0"/>
        <v>42538</v>
      </c>
      <c r="B37" s="15">
        <v>0</v>
      </c>
      <c r="C37" s="15">
        <v>1</v>
      </c>
      <c r="D37" s="15">
        <v>5</v>
      </c>
      <c r="E37" s="15">
        <v>9</v>
      </c>
      <c r="F37" s="15">
        <v>0</v>
      </c>
      <c r="G37" s="15">
        <v>2</v>
      </c>
      <c r="H37" s="19">
        <v>2</v>
      </c>
      <c r="I37" s="15">
        <v>0</v>
      </c>
      <c r="J37" s="15">
        <v>1</v>
      </c>
      <c r="K37" s="15">
        <v>3</v>
      </c>
      <c r="L37" s="15">
        <v>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/>
      <c r="S37" s="5"/>
      <c r="T37">
        <f t="shared" si="1"/>
        <v>0</v>
      </c>
      <c r="U37">
        <f t="shared" si="2"/>
        <v>1</v>
      </c>
      <c r="V37">
        <f t="shared" si="3"/>
        <v>5</v>
      </c>
      <c r="W37">
        <f t="shared" si="4"/>
        <v>1.8</v>
      </c>
      <c r="X37">
        <f t="shared" si="5"/>
        <v>0</v>
      </c>
      <c r="Y37">
        <f t="shared" si="6"/>
        <v>0.5</v>
      </c>
      <c r="Z37">
        <f t="shared" si="7"/>
        <v>1</v>
      </c>
      <c r="AA37">
        <f t="shared" si="8"/>
        <v>1</v>
      </c>
      <c r="AB37">
        <f t="shared" si="9"/>
        <v>1</v>
      </c>
      <c r="AC37">
        <f t="shared" si="10"/>
        <v>0.6</v>
      </c>
      <c r="AD37">
        <f t="shared" si="11"/>
        <v>1</v>
      </c>
      <c r="AE37">
        <f t="shared" si="12"/>
        <v>1</v>
      </c>
      <c r="AF37">
        <f t="shared" si="13"/>
        <v>1</v>
      </c>
      <c r="AG37">
        <f t="shared" si="14"/>
        <v>0</v>
      </c>
      <c r="AH37">
        <f t="shared" si="15"/>
        <v>1</v>
      </c>
      <c r="AI37">
        <f t="shared" si="16"/>
        <v>1</v>
      </c>
    </row>
    <row r="38" spans="1:35" x14ac:dyDescent="0.25">
      <c r="A38" s="3">
        <f t="shared" si="0"/>
        <v>42539</v>
      </c>
      <c r="B38" s="15">
        <v>0</v>
      </c>
      <c r="C38" s="15">
        <v>0</v>
      </c>
      <c r="D38" s="15">
        <v>3</v>
      </c>
      <c r="E38" s="15">
        <v>6</v>
      </c>
      <c r="F38" s="15">
        <v>0</v>
      </c>
      <c r="G38" s="15">
        <v>1</v>
      </c>
      <c r="H38" s="19">
        <v>0</v>
      </c>
      <c r="I38" s="15">
        <v>0</v>
      </c>
      <c r="J38" s="15">
        <v>0</v>
      </c>
      <c r="K38" s="15">
        <v>2</v>
      </c>
      <c r="L38" s="1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/>
      <c r="S38" s="5"/>
      <c r="T38">
        <f t="shared" si="1"/>
        <v>1</v>
      </c>
      <c r="U38">
        <f t="shared" si="2"/>
        <v>1</v>
      </c>
      <c r="V38">
        <f t="shared" si="3"/>
        <v>1</v>
      </c>
      <c r="W38">
        <f t="shared" si="4"/>
        <v>3</v>
      </c>
      <c r="X38">
        <f t="shared" si="5"/>
        <v>1</v>
      </c>
      <c r="Y38">
        <f t="shared" si="6"/>
        <v>1</v>
      </c>
      <c r="Z38">
        <f t="shared" si="7"/>
        <v>1</v>
      </c>
      <c r="AA38">
        <f t="shared" si="8"/>
        <v>1</v>
      </c>
      <c r="AB38">
        <f t="shared" si="9"/>
        <v>0</v>
      </c>
      <c r="AC38">
        <f t="shared" si="10"/>
        <v>1</v>
      </c>
      <c r="AD38">
        <f t="shared" si="11"/>
        <v>1</v>
      </c>
      <c r="AE38">
        <f t="shared" si="12"/>
        <v>1</v>
      </c>
      <c r="AF38">
        <f t="shared" si="13"/>
        <v>1</v>
      </c>
      <c r="AG38">
        <f t="shared" si="14"/>
        <v>1</v>
      </c>
      <c r="AH38">
        <f t="shared" si="15"/>
        <v>1</v>
      </c>
      <c r="AI38">
        <f t="shared" si="16"/>
        <v>0</v>
      </c>
    </row>
    <row r="39" spans="1:35" x14ac:dyDescent="0.25">
      <c r="A39" s="3">
        <f t="shared" si="0"/>
        <v>42540</v>
      </c>
      <c r="B39" s="15">
        <v>0</v>
      </c>
      <c r="C39" s="15">
        <v>0</v>
      </c>
      <c r="D39" s="15">
        <v>0</v>
      </c>
      <c r="E39" s="15">
        <v>4</v>
      </c>
      <c r="F39" s="15">
        <v>0</v>
      </c>
      <c r="G39" s="15">
        <v>1</v>
      </c>
      <c r="H39" s="19">
        <v>0</v>
      </c>
      <c r="I39" s="15">
        <v>0</v>
      </c>
      <c r="J39" s="15">
        <v>0</v>
      </c>
      <c r="K39" s="15">
        <v>3</v>
      </c>
      <c r="L39" s="1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/>
      <c r="S39" s="5"/>
      <c r="T39">
        <f t="shared" si="1"/>
        <v>1</v>
      </c>
      <c r="U39">
        <f t="shared" si="2"/>
        <v>1</v>
      </c>
      <c r="V39">
        <f t="shared" si="3"/>
        <v>1</v>
      </c>
      <c r="W39">
        <f t="shared" si="4"/>
        <v>2</v>
      </c>
      <c r="X39">
        <f t="shared" si="5"/>
        <v>1</v>
      </c>
      <c r="Y39">
        <f t="shared" si="6"/>
        <v>0.5</v>
      </c>
      <c r="Z39">
        <f t="shared" si="7"/>
        <v>0</v>
      </c>
      <c r="AA39">
        <f t="shared" si="8"/>
        <v>1</v>
      </c>
      <c r="AB39">
        <f t="shared" si="9"/>
        <v>0</v>
      </c>
      <c r="AC39">
        <f t="shared" si="10"/>
        <v>1</v>
      </c>
      <c r="AD39">
        <f t="shared" si="11"/>
        <v>1</v>
      </c>
      <c r="AE39">
        <f t="shared" si="12"/>
        <v>0</v>
      </c>
      <c r="AF39">
        <f t="shared" si="13"/>
        <v>1</v>
      </c>
      <c r="AG39">
        <f t="shared" si="14"/>
        <v>1</v>
      </c>
      <c r="AH39">
        <f t="shared" si="15"/>
        <v>1</v>
      </c>
      <c r="AI39">
        <f t="shared" si="16"/>
        <v>1</v>
      </c>
    </row>
    <row r="40" spans="1:35" x14ac:dyDescent="0.25">
      <c r="A40" s="3">
        <f t="shared" si="0"/>
        <v>42541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9">
        <v>0</v>
      </c>
      <c r="I40" s="15">
        <v>0</v>
      </c>
      <c r="J40" s="15">
        <v>0</v>
      </c>
      <c r="K40" s="15">
        <v>0</v>
      </c>
      <c r="L40" s="1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/>
      <c r="S40" s="5"/>
      <c r="T40">
        <f t="shared" si="1"/>
        <v>0</v>
      </c>
      <c r="U40">
        <f t="shared" si="2"/>
        <v>1</v>
      </c>
      <c r="V40">
        <f t="shared" si="3"/>
        <v>1</v>
      </c>
      <c r="W40">
        <f t="shared" si="4"/>
        <v>0</v>
      </c>
      <c r="X40">
        <f t="shared" si="5"/>
        <v>0</v>
      </c>
      <c r="Y40">
        <f t="shared" si="6"/>
        <v>1</v>
      </c>
      <c r="Z40">
        <f t="shared" si="7"/>
        <v>1</v>
      </c>
      <c r="AA40">
        <f t="shared" si="8"/>
        <v>1</v>
      </c>
      <c r="AB40">
        <f t="shared" si="9"/>
        <v>1</v>
      </c>
      <c r="AC40">
        <f t="shared" si="10"/>
        <v>0</v>
      </c>
      <c r="AD40">
        <f t="shared" si="11"/>
        <v>1</v>
      </c>
      <c r="AE40">
        <f t="shared" si="12"/>
        <v>0</v>
      </c>
      <c r="AF40">
        <f t="shared" si="13"/>
        <v>1</v>
      </c>
      <c r="AG40">
        <f t="shared" si="14"/>
        <v>1</v>
      </c>
      <c r="AH40">
        <f t="shared" si="15"/>
        <v>0</v>
      </c>
      <c r="AI40">
        <f t="shared" si="16"/>
        <v>1</v>
      </c>
    </row>
    <row r="41" spans="1:35" x14ac:dyDescent="0.25">
      <c r="A41" s="3">
        <f t="shared" si="0"/>
        <v>42542</v>
      </c>
      <c r="B41" s="15">
        <v>0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9">
        <v>0</v>
      </c>
      <c r="I41" s="15">
        <v>0</v>
      </c>
      <c r="J41" s="15">
        <v>0</v>
      </c>
      <c r="K41" s="15">
        <v>0</v>
      </c>
      <c r="L41" s="1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/>
      <c r="S41" s="5"/>
      <c r="T41">
        <f t="shared" si="1"/>
        <v>1</v>
      </c>
      <c r="U41">
        <f t="shared" si="2"/>
        <v>1</v>
      </c>
      <c r="V41">
        <f t="shared" si="3"/>
        <v>0.66666666666666663</v>
      </c>
      <c r="W41">
        <f t="shared" si="4"/>
        <v>1</v>
      </c>
      <c r="X41">
        <f t="shared" si="5"/>
        <v>0</v>
      </c>
      <c r="Y41">
        <f t="shared" si="6"/>
        <v>1</v>
      </c>
      <c r="Z41">
        <f t="shared" si="7"/>
        <v>1</v>
      </c>
      <c r="AA41">
        <f t="shared" si="8"/>
        <v>1</v>
      </c>
      <c r="AB41">
        <f t="shared" si="9"/>
        <v>1</v>
      </c>
      <c r="AC41">
        <f t="shared" si="10"/>
        <v>0</v>
      </c>
      <c r="AD41">
        <f t="shared" si="11"/>
        <v>1</v>
      </c>
      <c r="AE41">
        <f t="shared" si="12"/>
        <v>1</v>
      </c>
      <c r="AF41">
        <f t="shared" si="13"/>
        <v>1</v>
      </c>
      <c r="AG41">
        <f t="shared" si="14"/>
        <v>1</v>
      </c>
      <c r="AH41">
        <f t="shared" si="15"/>
        <v>1</v>
      </c>
      <c r="AI41">
        <f t="shared" si="16"/>
        <v>1</v>
      </c>
    </row>
    <row r="42" spans="1:35" x14ac:dyDescent="0.25">
      <c r="A42" s="3">
        <f t="shared" si="0"/>
        <v>42543</v>
      </c>
      <c r="B42" s="15">
        <v>0</v>
      </c>
      <c r="C42" s="15">
        <v>0</v>
      </c>
      <c r="D42" s="15">
        <v>0</v>
      </c>
      <c r="E42" s="15">
        <v>4</v>
      </c>
      <c r="F42" s="15">
        <v>0</v>
      </c>
      <c r="G42" s="15">
        <v>0</v>
      </c>
      <c r="H42" s="19">
        <v>0</v>
      </c>
      <c r="I42" s="15">
        <v>0</v>
      </c>
      <c r="J42" s="15">
        <v>3</v>
      </c>
      <c r="K42" s="15">
        <v>6</v>
      </c>
      <c r="L42" s="15">
        <v>1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/>
      <c r="S42" s="5"/>
      <c r="T42">
        <f t="shared" si="1"/>
        <v>0</v>
      </c>
      <c r="U42">
        <f t="shared" si="2"/>
        <v>0</v>
      </c>
      <c r="V42">
        <f t="shared" si="3"/>
        <v>0</v>
      </c>
      <c r="W42">
        <f t="shared" si="4"/>
        <v>1</v>
      </c>
      <c r="X42">
        <f t="shared" si="5"/>
        <v>0</v>
      </c>
      <c r="Y42">
        <f t="shared" si="6"/>
        <v>0</v>
      </c>
      <c r="Z42">
        <f t="shared" si="7"/>
        <v>1</v>
      </c>
      <c r="AA42">
        <f t="shared" si="8"/>
        <v>1</v>
      </c>
      <c r="AB42">
        <f t="shared" si="9"/>
        <v>1</v>
      </c>
      <c r="AC42">
        <f t="shared" si="10"/>
        <v>3</v>
      </c>
      <c r="AD42">
        <f t="shared" si="11"/>
        <v>0.5</v>
      </c>
      <c r="AE42">
        <f t="shared" si="12"/>
        <v>1</v>
      </c>
      <c r="AF42">
        <f t="shared" si="13"/>
        <v>1</v>
      </c>
      <c r="AG42">
        <f t="shared" si="14"/>
        <v>0</v>
      </c>
      <c r="AH42">
        <f t="shared" si="15"/>
        <v>1</v>
      </c>
      <c r="AI42">
        <f t="shared" si="16"/>
        <v>0</v>
      </c>
    </row>
    <row r="43" spans="1:35" x14ac:dyDescent="0.25">
      <c r="A43" s="3">
        <f t="shared" si="0"/>
        <v>42544</v>
      </c>
      <c r="B43" s="15">
        <v>0</v>
      </c>
      <c r="C43" s="15">
        <v>1</v>
      </c>
      <c r="D43" s="15">
        <v>1</v>
      </c>
      <c r="E43" s="15">
        <v>7</v>
      </c>
      <c r="F43" s="15">
        <v>0</v>
      </c>
      <c r="G43" s="15">
        <v>2</v>
      </c>
      <c r="H43" s="19">
        <v>0</v>
      </c>
      <c r="I43" s="15">
        <v>0</v>
      </c>
      <c r="J43" s="15">
        <v>2</v>
      </c>
      <c r="K43" s="15">
        <v>0</v>
      </c>
      <c r="L43" s="15">
        <v>0</v>
      </c>
      <c r="M43" s="5">
        <v>0</v>
      </c>
      <c r="N43" s="5">
        <v>0</v>
      </c>
      <c r="O43" s="5">
        <v>1</v>
      </c>
      <c r="P43" s="5">
        <v>0</v>
      </c>
      <c r="Q43" s="5">
        <v>0</v>
      </c>
      <c r="R43" s="5"/>
      <c r="S43" s="5"/>
      <c r="T43">
        <f t="shared" si="1"/>
        <v>1</v>
      </c>
      <c r="U43">
        <f t="shared" si="2"/>
        <v>1</v>
      </c>
      <c r="V43">
        <f t="shared" si="3"/>
        <v>0.2</v>
      </c>
      <c r="W43">
        <f t="shared" si="4"/>
        <v>1.1666666666666667</v>
      </c>
      <c r="X43">
        <f t="shared" si="5"/>
        <v>1</v>
      </c>
      <c r="Y43">
        <f t="shared" si="6"/>
        <v>2</v>
      </c>
      <c r="Z43">
        <f t="shared" si="7"/>
        <v>0</v>
      </c>
      <c r="AA43">
        <f t="shared" si="8"/>
        <v>1</v>
      </c>
      <c r="AB43">
        <f t="shared" si="9"/>
        <v>0.66666666666666663</v>
      </c>
      <c r="AC43">
        <f t="shared" si="10"/>
        <v>0</v>
      </c>
      <c r="AD43">
        <f t="shared" si="11"/>
        <v>1</v>
      </c>
      <c r="AE43">
        <f t="shared" si="12"/>
        <v>0</v>
      </c>
      <c r="AF43">
        <f t="shared" si="13"/>
        <v>0</v>
      </c>
      <c r="AG43">
        <f t="shared" si="14"/>
        <v>1</v>
      </c>
      <c r="AH43">
        <f t="shared" si="15"/>
        <v>1</v>
      </c>
      <c r="AI43">
        <f t="shared" si="16"/>
        <v>0</v>
      </c>
    </row>
    <row r="44" spans="1:35" x14ac:dyDescent="0.25">
      <c r="A44" s="3">
        <f t="shared" si="0"/>
        <v>42545</v>
      </c>
      <c r="B44" s="15">
        <v>0</v>
      </c>
      <c r="C44" s="15">
        <v>0</v>
      </c>
      <c r="D44" s="15">
        <v>3</v>
      </c>
      <c r="E44" s="15">
        <v>5</v>
      </c>
      <c r="F44" s="15">
        <v>0</v>
      </c>
      <c r="G44" s="15">
        <v>2</v>
      </c>
      <c r="H44" s="19">
        <v>0</v>
      </c>
      <c r="I44" s="15">
        <v>0</v>
      </c>
      <c r="J44" s="15">
        <v>1</v>
      </c>
      <c r="K44" s="15">
        <v>0</v>
      </c>
      <c r="L44" s="15">
        <v>0</v>
      </c>
      <c r="M44" s="5">
        <v>0</v>
      </c>
      <c r="N44" s="5">
        <v>1</v>
      </c>
      <c r="O44" s="5">
        <v>0</v>
      </c>
      <c r="P44" s="5">
        <v>0</v>
      </c>
      <c r="Q44" s="15">
        <v>0</v>
      </c>
      <c r="R44" s="5"/>
      <c r="S44" s="5"/>
      <c r="T44">
        <f t="shared" si="1"/>
        <v>1</v>
      </c>
      <c r="U44">
        <f t="shared" si="2"/>
        <v>0</v>
      </c>
      <c r="V44">
        <f t="shared" si="3"/>
        <v>0.6</v>
      </c>
      <c r="W44">
        <f t="shared" si="4"/>
        <v>0.55555555555555558</v>
      </c>
      <c r="X44">
        <f t="shared" si="5"/>
        <v>1</v>
      </c>
      <c r="Y44">
        <f t="shared" si="6"/>
        <v>1</v>
      </c>
      <c r="Z44">
        <f t="shared" si="7"/>
        <v>0</v>
      </c>
      <c r="AA44">
        <f t="shared" si="8"/>
        <v>1</v>
      </c>
      <c r="AB44">
        <f t="shared" si="9"/>
        <v>1</v>
      </c>
      <c r="AC44">
        <f t="shared" si="10"/>
        <v>0</v>
      </c>
      <c r="AD44">
        <f t="shared" si="11"/>
        <v>0</v>
      </c>
      <c r="AE44">
        <f t="shared" si="12"/>
        <v>1</v>
      </c>
      <c r="AF44">
        <f t="shared" si="13"/>
        <v>1</v>
      </c>
      <c r="AG44">
        <f t="shared" si="14"/>
        <v>1</v>
      </c>
      <c r="AH44">
        <f t="shared" si="15"/>
        <v>1</v>
      </c>
      <c r="AI44">
        <f t="shared" si="16"/>
        <v>1</v>
      </c>
    </row>
    <row r="45" spans="1:35" x14ac:dyDescent="0.25">
      <c r="A45" s="3">
        <f t="shared" si="0"/>
        <v>42546</v>
      </c>
      <c r="B45" s="15">
        <v>1</v>
      </c>
      <c r="C45" s="15">
        <v>1</v>
      </c>
      <c r="D45" s="15">
        <v>0</v>
      </c>
      <c r="E45" s="15">
        <v>11</v>
      </c>
      <c r="F45" s="15">
        <v>1</v>
      </c>
      <c r="G45" s="15">
        <v>0</v>
      </c>
      <c r="H45" s="19">
        <v>0</v>
      </c>
      <c r="I45" s="15">
        <v>0</v>
      </c>
      <c r="J45" s="15">
        <v>3</v>
      </c>
      <c r="K45" s="15">
        <v>4</v>
      </c>
      <c r="L45" s="15">
        <v>0</v>
      </c>
      <c r="M45" s="5">
        <v>0</v>
      </c>
      <c r="N45" s="5">
        <v>1</v>
      </c>
      <c r="O45" s="5">
        <v>0</v>
      </c>
      <c r="P45" s="5">
        <v>0</v>
      </c>
      <c r="Q45" s="5">
        <v>3</v>
      </c>
      <c r="R45" s="5"/>
      <c r="S45" s="5"/>
      <c r="T45">
        <f t="shared" si="1"/>
        <v>1</v>
      </c>
      <c r="U45">
        <f t="shared" si="2"/>
        <v>1</v>
      </c>
      <c r="V45">
        <f t="shared" si="3"/>
        <v>0</v>
      </c>
      <c r="W45">
        <f t="shared" si="4"/>
        <v>1.8333333333333333</v>
      </c>
      <c r="X45">
        <f t="shared" si="5"/>
        <v>1</v>
      </c>
      <c r="Y45">
        <f t="shared" si="6"/>
        <v>0</v>
      </c>
      <c r="Z45">
        <f t="shared" si="7"/>
        <v>1</v>
      </c>
      <c r="AA45">
        <f t="shared" si="8"/>
        <v>1</v>
      </c>
      <c r="AB45">
        <f t="shared" si="9"/>
        <v>1</v>
      </c>
      <c r="AC45">
        <f t="shared" si="10"/>
        <v>2</v>
      </c>
      <c r="AD45">
        <f t="shared" si="11"/>
        <v>1</v>
      </c>
      <c r="AE45">
        <f t="shared" si="12"/>
        <v>1</v>
      </c>
      <c r="AF45">
        <f t="shared" si="13"/>
        <v>1</v>
      </c>
      <c r="AG45">
        <f t="shared" si="14"/>
        <v>1</v>
      </c>
      <c r="AH45">
        <f t="shared" si="15"/>
        <v>1</v>
      </c>
      <c r="AI45">
        <f t="shared" si="16"/>
        <v>1</v>
      </c>
    </row>
    <row r="46" spans="1:35" x14ac:dyDescent="0.25">
      <c r="A46" s="3">
        <f t="shared" si="0"/>
        <v>42547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1</v>
      </c>
      <c r="H46" s="19">
        <v>0</v>
      </c>
      <c r="I46" s="15">
        <v>0</v>
      </c>
      <c r="J46" s="15">
        <v>1</v>
      </c>
      <c r="K46" s="15">
        <v>1</v>
      </c>
      <c r="L46" s="1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/>
      <c r="S46" s="5"/>
      <c r="T46">
        <f t="shared" si="1"/>
        <v>1</v>
      </c>
      <c r="U46">
        <f t="shared" si="2"/>
        <v>1</v>
      </c>
      <c r="V46">
        <f t="shared" si="3"/>
        <v>1</v>
      </c>
      <c r="W46">
        <f t="shared" si="4"/>
        <v>0</v>
      </c>
      <c r="X46">
        <f t="shared" si="5"/>
        <v>1</v>
      </c>
      <c r="Y46">
        <f t="shared" si="6"/>
        <v>1</v>
      </c>
      <c r="Z46">
        <f t="shared" si="7"/>
        <v>1</v>
      </c>
      <c r="AA46">
        <f t="shared" si="8"/>
        <v>1</v>
      </c>
      <c r="AB46">
        <f t="shared" si="9"/>
        <v>1</v>
      </c>
      <c r="AC46">
        <f t="shared" si="10"/>
        <v>0.33333333333333331</v>
      </c>
      <c r="AD46">
        <f t="shared" si="11"/>
        <v>1</v>
      </c>
      <c r="AE46">
        <f t="shared" si="12"/>
        <v>1</v>
      </c>
      <c r="AF46">
        <f t="shared" si="13"/>
        <v>1</v>
      </c>
      <c r="AG46">
        <f t="shared" si="14"/>
        <v>1</v>
      </c>
      <c r="AH46">
        <f t="shared" si="15"/>
        <v>1</v>
      </c>
      <c r="AI46">
        <f t="shared" si="16"/>
        <v>1</v>
      </c>
    </row>
    <row r="47" spans="1:35" x14ac:dyDescent="0.25">
      <c r="A47" s="3">
        <f t="shared" si="0"/>
        <v>42548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9">
        <v>0</v>
      </c>
      <c r="I47" s="15">
        <v>0</v>
      </c>
      <c r="J47" s="15">
        <v>0</v>
      </c>
      <c r="K47" s="15">
        <v>0</v>
      </c>
      <c r="L47" s="1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/>
      <c r="S47" s="5"/>
      <c r="T47">
        <f t="shared" si="1"/>
        <v>1</v>
      </c>
      <c r="U47">
        <f t="shared" si="2"/>
        <v>1</v>
      </c>
      <c r="V47">
        <f t="shared" si="3"/>
        <v>1</v>
      </c>
      <c r="W47">
        <f t="shared" si="4"/>
        <v>1</v>
      </c>
      <c r="X47">
        <f t="shared" si="5"/>
        <v>1</v>
      </c>
      <c r="Y47">
        <f t="shared" si="6"/>
        <v>1</v>
      </c>
      <c r="Z47">
        <f t="shared" si="7"/>
        <v>1</v>
      </c>
      <c r="AA47">
        <f t="shared" si="8"/>
        <v>1</v>
      </c>
      <c r="AB47">
        <f t="shared" si="9"/>
        <v>1</v>
      </c>
      <c r="AC47">
        <f t="shared" si="10"/>
        <v>1</v>
      </c>
      <c r="AD47">
        <f t="shared" si="11"/>
        <v>1</v>
      </c>
      <c r="AE47">
        <f t="shared" si="12"/>
        <v>1</v>
      </c>
      <c r="AF47">
        <f t="shared" si="13"/>
        <v>1</v>
      </c>
      <c r="AG47">
        <f t="shared" si="14"/>
        <v>1</v>
      </c>
      <c r="AH47">
        <f t="shared" si="15"/>
        <v>1</v>
      </c>
      <c r="AI47">
        <f t="shared" si="16"/>
        <v>1</v>
      </c>
    </row>
    <row r="48" spans="1:35" x14ac:dyDescent="0.25">
      <c r="A48" s="3">
        <f t="shared" si="0"/>
        <v>42549</v>
      </c>
      <c r="B48" s="15">
        <v>0</v>
      </c>
      <c r="C48" s="15">
        <v>1</v>
      </c>
      <c r="D48" s="15">
        <v>0</v>
      </c>
      <c r="E48" s="15">
        <v>0</v>
      </c>
      <c r="F48" s="15">
        <v>3</v>
      </c>
      <c r="G48" s="15">
        <v>0</v>
      </c>
      <c r="H48" s="19">
        <v>0</v>
      </c>
      <c r="I48" s="15">
        <v>0</v>
      </c>
      <c r="J48" s="15">
        <v>0</v>
      </c>
      <c r="K48" s="15">
        <v>4</v>
      </c>
      <c r="L48" s="1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/>
      <c r="S48" s="5"/>
      <c r="T48">
        <f t="shared" si="1"/>
        <v>1</v>
      </c>
      <c r="U48">
        <f t="shared" si="2"/>
        <v>1</v>
      </c>
      <c r="V48">
        <f t="shared" si="3"/>
        <v>0</v>
      </c>
      <c r="W48">
        <f t="shared" si="4"/>
        <v>0</v>
      </c>
      <c r="X48">
        <f t="shared" si="5"/>
        <v>1</v>
      </c>
      <c r="Y48">
        <f t="shared" si="6"/>
        <v>0</v>
      </c>
      <c r="Z48">
        <f t="shared" si="7"/>
        <v>1</v>
      </c>
      <c r="AA48">
        <f t="shared" si="8"/>
        <v>1</v>
      </c>
      <c r="AB48">
        <f t="shared" si="9"/>
        <v>1</v>
      </c>
      <c r="AC48">
        <f t="shared" si="10"/>
        <v>1</v>
      </c>
      <c r="AD48">
        <f t="shared" si="11"/>
        <v>1</v>
      </c>
      <c r="AE48">
        <f t="shared" si="12"/>
        <v>1</v>
      </c>
      <c r="AF48">
        <f t="shared" si="13"/>
        <v>1</v>
      </c>
      <c r="AG48">
        <f t="shared" si="14"/>
        <v>1</v>
      </c>
      <c r="AH48">
        <f t="shared" si="15"/>
        <v>1</v>
      </c>
      <c r="AI48">
        <f t="shared" si="16"/>
        <v>1</v>
      </c>
    </row>
    <row r="49" spans="1:35" x14ac:dyDescent="0.25">
      <c r="A49" s="3">
        <f t="shared" si="0"/>
        <v>42550</v>
      </c>
      <c r="B49" s="15">
        <v>0</v>
      </c>
      <c r="C49" s="15">
        <v>0</v>
      </c>
      <c r="D49" s="15">
        <v>8</v>
      </c>
      <c r="E49" s="15">
        <v>0</v>
      </c>
      <c r="F49" s="15">
        <v>0</v>
      </c>
      <c r="G49" s="15">
        <v>2</v>
      </c>
      <c r="H49" s="19">
        <v>0</v>
      </c>
      <c r="I49" s="15">
        <v>0</v>
      </c>
      <c r="J49" s="15">
        <v>0</v>
      </c>
      <c r="K49" s="15">
        <v>2</v>
      </c>
      <c r="L49" s="15">
        <v>0</v>
      </c>
      <c r="M49" s="5">
        <v>0</v>
      </c>
      <c r="N49" s="5">
        <v>0</v>
      </c>
      <c r="O49" s="5">
        <v>1</v>
      </c>
      <c r="P49" s="5">
        <v>1</v>
      </c>
      <c r="Q49" s="5">
        <v>0</v>
      </c>
      <c r="R49" s="5"/>
      <c r="S49" s="5"/>
      <c r="T49">
        <f t="shared" si="1"/>
        <v>1</v>
      </c>
      <c r="U49">
        <f t="shared" si="2"/>
        <v>1</v>
      </c>
      <c r="V49">
        <f t="shared" si="3"/>
        <v>1</v>
      </c>
      <c r="W49">
        <f t="shared" si="4"/>
        <v>0</v>
      </c>
      <c r="X49">
        <f t="shared" si="5"/>
        <v>1</v>
      </c>
      <c r="Y49">
        <f t="shared" si="6"/>
        <v>1</v>
      </c>
      <c r="Z49">
        <f t="shared" si="7"/>
        <v>1</v>
      </c>
      <c r="AA49">
        <f t="shared" si="8"/>
        <v>1</v>
      </c>
      <c r="AB49">
        <f t="shared" si="9"/>
        <v>0</v>
      </c>
      <c r="AC49">
        <f t="shared" si="10"/>
        <v>0.33333333333333331</v>
      </c>
      <c r="AD49">
        <f t="shared" si="11"/>
        <v>0</v>
      </c>
      <c r="AE49">
        <f t="shared" si="12"/>
        <v>1</v>
      </c>
      <c r="AF49">
        <f t="shared" si="13"/>
        <v>1</v>
      </c>
      <c r="AG49">
        <f t="shared" si="14"/>
        <v>1</v>
      </c>
      <c r="AH49">
        <f t="shared" si="15"/>
        <v>1</v>
      </c>
      <c r="AI49">
        <f t="shared" si="16"/>
        <v>1</v>
      </c>
    </row>
    <row r="50" spans="1:35" x14ac:dyDescent="0.25">
      <c r="A50" s="3">
        <f t="shared" si="0"/>
        <v>42551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9">
        <v>0</v>
      </c>
      <c r="I50" s="15">
        <v>0</v>
      </c>
      <c r="J50" s="15">
        <v>2</v>
      </c>
      <c r="K50" s="15">
        <v>3</v>
      </c>
      <c r="L50" s="1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/>
      <c r="S50" s="5"/>
      <c r="T50">
        <f t="shared" si="1"/>
        <v>1</v>
      </c>
      <c r="U50">
        <f t="shared" si="2"/>
        <v>0</v>
      </c>
      <c r="V50">
        <f t="shared" si="3"/>
        <v>0</v>
      </c>
      <c r="W50">
        <f t="shared" si="4"/>
        <v>0</v>
      </c>
      <c r="X50">
        <f t="shared" si="5"/>
        <v>1</v>
      </c>
      <c r="Y50">
        <f t="shared" si="6"/>
        <v>0</v>
      </c>
      <c r="Z50">
        <f t="shared" si="7"/>
        <v>1</v>
      </c>
      <c r="AA50">
        <f t="shared" si="8"/>
        <v>1</v>
      </c>
      <c r="AB50">
        <f t="shared" si="9"/>
        <v>1</v>
      </c>
      <c r="AC50">
        <f t="shared" si="10"/>
        <v>1</v>
      </c>
      <c r="AD50">
        <f t="shared" si="11"/>
        <v>1</v>
      </c>
      <c r="AE50">
        <f t="shared" si="12"/>
        <v>1</v>
      </c>
      <c r="AF50">
        <f t="shared" si="13"/>
        <v>1</v>
      </c>
      <c r="AG50">
        <f t="shared" si="14"/>
        <v>0</v>
      </c>
      <c r="AH50">
        <f t="shared" si="15"/>
        <v>1</v>
      </c>
      <c r="AI50">
        <f t="shared" si="16"/>
        <v>1</v>
      </c>
    </row>
    <row r="51" spans="1:35" x14ac:dyDescent="0.25">
      <c r="A51" s="3">
        <f t="shared" si="0"/>
        <v>42552</v>
      </c>
      <c r="B51" s="15">
        <v>1</v>
      </c>
      <c r="C51" s="15">
        <v>0</v>
      </c>
      <c r="D51" s="15">
        <v>1</v>
      </c>
      <c r="E51" s="15">
        <v>3</v>
      </c>
      <c r="F51" s="15">
        <v>0</v>
      </c>
      <c r="G51" s="15">
        <v>0</v>
      </c>
      <c r="H51" s="19">
        <v>1</v>
      </c>
      <c r="I51" s="15">
        <v>0</v>
      </c>
      <c r="J51" s="15">
        <v>2</v>
      </c>
      <c r="K51" s="15">
        <v>1</v>
      </c>
      <c r="L51" s="15">
        <v>0</v>
      </c>
      <c r="M51" s="5">
        <v>0</v>
      </c>
      <c r="N51" s="5">
        <v>1</v>
      </c>
      <c r="O51" s="5">
        <v>1</v>
      </c>
      <c r="P51" s="5">
        <v>0</v>
      </c>
      <c r="Q51" s="5">
        <v>0</v>
      </c>
      <c r="R51" s="5"/>
      <c r="S51" s="5"/>
      <c r="T51">
        <f t="shared" si="1"/>
        <v>1</v>
      </c>
      <c r="U51">
        <f t="shared" si="2"/>
        <v>1</v>
      </c>
      <c r="V51">
        <f t="shared" si="3"/>
        <v>0.33333333333333331</v>
      </c>
      <c r="W51">
        <f t="shared" si="4"/>
        <v>0.6</v>
      </c>
      <c r="X51">
        <f t="shared" si="5"/>
        <v>1</v>
      </c>
      <c r="Y51">
        <f t="shared" si="6"/>
        <v>0</v>
      </c>
      <c r="Z51">
        <f t="shared" si="7"/>
        <v>1</v>
      </c>
      <c r="AA51">
        <f t="shared" si="8"/>
        <v>1</v>
      </c>
      <c r="AB51">
        <f t="shared" si="9"/>
        <v>2</v>
      </c>
      <c r="AC51">
        <f t="shared" si="10"/>
        <v>1</v>
      </c>
      <c r="AD51">
        <f t="shared" si="11"/>
        <v>1</v>
      </c>
      <c r="AE51">
        <f t="shared" si="12"/>
        <v>1</v>
      </c>
      <c r="AF51">
        <f t="shared" si="13"/>
        <v>1</v>
      </c>
      <c r="AG51">
        <f t="shared" si="14"/>
        <v>1</v>
      </c>
      <c r="AH51">
        <f t="shared" si="15"/>
        <v>1</v>
      </c>
      <c r="AI51">
        <f t="shared" si="16"/>
        <v>1</v>
      </c>
    </row>
    <row r="52" spans="1:35" x14ac:dyDescent="0.25">
      <c r="A52" s="3">
        <f t="shared" si="0"/>
        <v>42553</v>
      </c>
      <c r="B52" s="15">
        <v>0</v>
      </c>
      <c r="C52" s="15">
        <v>0</v>
      </c>
      <c r="D52" s="15">
        <v>-2</v>
      </c>
      <c r="E52" s="15">
        <v>1</v>
      </c>
      <c r="F52" s="15">
        <v>0</v>
      </c>
      <c r="G52" s="15">
        <v>1</v>
      </c>
      <c r="H52" s="19">
        <v>0</v>
      </c>
      <c r="I52" s="15">
        <v>0</v>
      </c>
      <c r="J52" s="15">
        <v>2</v>
      </c>
      <c r="K52" s="15">
        <v>2</v>
      </c>
      <c r="L52" s="1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/>
      <c r="S52" s="5"/>
      <c r="T52">
        <f t="shared" si="1"/>
        <v>0</v>
      </c>
      <c r="U52">
        <f t="shared" si="2"/>
        <v>0</v>
      </c>
      <c r="V52">
        <f t="shared" si="3"/>
        <v>1</v>
      </c>
      <c r="W52">
        <f t="shared" si="4"/>
        <v>9.0909090909090912E-2</v>
      </c>
      <c r="X52">
        <f t="shared" si="5"/>
        <v>0</v>
      </c>
      <c r="Y52">
        <f t="shared" si="6"/>
        <v>1</v>
      </c>
      <c r="Z52">
        <f t="shared" si="7"/>
        <v>1</v>
      </c>
      <c r="AA52">
        <f t="shared" si="8"/>
        <v>1</v>
      </c>
      <c r="AB52">
        <f t="shared" si="9"/>
        <v>0.66666666666666663</v>
      </c>
      <c r="AC52">
        <f t="shared" si="10"/>
        <v>0.5</v>
      </c>
      <c r="AD52">
        <f t="shared" si="11"/>
        <v>1</v>
      </c>
      <c r="AE52">
        <f t="shared" si="12"/>
        <v>1</v>
      </c>
      <c r="AF52">
        <f t="shared" si="13"/>
        <v>0</v>
      </c>
      <c r="AG52">
        <f t="shared" si="14"/>
        <v>1</v>
      </c>
      <c r="AH52">
        <f t="shared" si="15"/>
        <v>1</v>
      </c>
      <c r="AI52">
        <f t="shared" si="16"/>
        <v>0</v>
      </c>
    </row>
    <row r="53" spans="1:35" x14ac:dyDescent="0.25">
      <c r="A53" s="3">
        <f t="shared" si="0"/>
        <v>42554</v>
      </c>
      <c r="B53" s="15">
        <v>0</v>
      </c>
      <c r="C53" s="15">
        <v>1</v>
      </c>
      <c r="D53" s="15">
        <v>2</v>
      </c>
      <c r="E53" s="15">
        <v>2</v>
      </c>
      <c r="F53" s="15">
        <v>0</v>
      </c>
      <c r="G53" s="15">
        <v>2</v>
      </c>
      <c r="H53" s="19">
        <v>0</v>
      </c>
      <c r="I53" s="15">
        <v>0</v>
      </c>
      <c r="J53" s="15">
        <v>1</v>
      </c>
      <c r="K53" s="15">
        <v>2</v>
      </c>
      <c r="L53" s="1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/>
      <c r="S53" s="5"/>
      <c r="T53">
        <f t="shared" si="1"/>
        <v>1</v>
      </c>
      <c r="U53">
        <f t="shared" si="2"/>
        <v>1</v>
      </c>
      <c r="V53">
        <f t="shared" si="3"/>
        <v>1</v>
      </c>
      <c r="W53">
        <f t="shared" si="4"/>
        <v>1</v>
      </c>
      <c r="X53">
        <f t="shared" si="5"/>
        <v>1</v>
      </c>
      <c r="Y53">
        <f t="shared" si="6"/>
        <v>2</v>
      </c>
      <c r="Z53">
        <f t="shared" si="7"/>
        <v>1</v>
      </c>
      <c r="AA53">
        <f t="shared" si="8"/>
        <v>1</v>
      </c>
      <c r="AB53">
        <f t="shared" si="9"/>
        <v>1</v>
      </c>
      <c r="AC53">
        <f t="shared" si="10"/>
        <v>2</v>
      </c>
      <c r="AD53">
        <f t="shared" si="11"/>
        <v>1</v>
      </c>
      <c r="AE53">
        <f t="shared" si="12"/>
        <v>1</v>
      </c>
      <c r="AF53">
        <f t="shared" si="13"/>
        <v>1</v>
      </c>
      <c r="AG53">
        <f t="shared" si="14"/>
        <v>1</v>
      </c>
      <c r="AH53">
        <f t="shared" si="15"/>
        <v>1</v>
      </c>
      <c r="AI53">
        <f t="shared" si="16"/>
        <v>1</v>
      </c>
    </row>
    <row r="54" spans="1:35" x14ac:dyDescent="0.25">
      <c r="A54" s="3">
        <f t="shared" si="0"/>
        <v>42555</v>
      </c>
      <c r="B54" s="15">
        <v>0</v>
      </c>
      <c r="C54" s="15">
        <v>0</v>
      </c>
      <c r="D54" s="15">
        <v>0</v>
      </c>
      <c r="E54" s="15">
        <v>0</v>
      </c>
      <c r="F54" s="15">
        <v>1</v>
      </c>
      <c r="G54" s="15">
        <v>1</v>
      </c>
      <c r="H54" s="19">
        <v>1</v>
      </c>
      <c r="I54" s="15">
        <v>0</v>
      </c>
      <c r="J54" s="15">
        <v>0</v>
      </c>
      <c r="K54" s="15">
        <v>0</v>
      </c>
      <c r="L54" s="1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/>
      <c r="S54" s="5"/>
      <c r="T54">
        <f t="shared" si="1"/>
        <v>1</v>
      </c>
      <c r="U54">
        <f t="shared" si="2"/>
        <v>1</v>
      </c>
      <c r="V54">
        <f t="shared" si="3"/>
        <v>1</v>
      </c>
      <c r="W54">
        <f t="shared" si="4"/>
        <v>1</v>
      </c>
      <c r="X54">
        <f t="shared" si="5"/>
        <v>1</v>
      </c>
      <c r="Y54">
        <f t="shared" si="6"/>
        <v>1</v>
      </c>
      <c r="Z54">
        <f t="shared" si="7"/>
        <v>1</v>
      </c>
      <c r="AA54">
        <f t="shared" si="8"/>
        <v>1</v>
      </c>
      <c r="AB54">
        <f t="shared" si="9"/>
        <v>1</v>
      </c>
      <c r="AC54">
        <f t="shared" si="10"/>
        <v>1</v>
      </c>
      <c r="AD54">
        <f t="shared" si="11"/>
        <v>1</v>
      </c>
      <c r="AE54">
        <f t="shared" si="12"/>
        <v>1</v>
      </c>
      <c r="AF54">
        <f t="shared" si="13"/>
        <v>1</v>
      </c>
      <c r="AG54">
        <f t="shared" si="14"/>
        <v>1</v>
      </c>
      <c r="AH54">
        <f t="shared" si="15"/>
        <v>1</v>
      </c>
      <c r="AI54">
        <f t="shared" si="16"/>
        <v>1</v>
      </c>
    </row>
    <row r="55" spans="1:35" x14ac:dyDescent="0.25">
      <c r="A55" s="3">
        <f t="shared" si="0"/>
        <v>42556</v>
      </c>
      <c r="B55" s="15">
        <v>0</v>
      </c>
      <c r="C55" s="15">
        <v>0</v>
      </c>
      <c r="D55" s="15">
        <v>-2</v>
      </c>
      <c r="E55" s="15">
        <v>0</v>
      </c>
      <c r="F55" s="15">
        <v>0</v>
      </c>
      <c r="G55" s="15">
        <v>0</v>
      </c>
      <c r="H55" s="19">
        <v>0</v>
      </c>
      <c r="I55" s="15">
        <v>0</v>
      </c>
      <c r="J55" s="15">
        <v>0</v>
      </c>
      <c r="K55" s="15">
        <v>1</v>
      </c>
      <c r="L55" s="1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/>
      <c r="S55" s="5"/>
      <c r="T55">
        <f t="shared" si="1"/>
        <v>1</v>
      </c>
      <c r="U55">
        <f t="shared" si="2"/>
        <v>0</v>
      </c>
      <c r="V55">
        <f t="shared" si="3"/>
        <v>1</v>
      </c>
      <c r="W55">
        <f t="shared" si="4"/>
        <v>1</v>
      </c>
      <c r="X55">
        <f t="shared" si="5"/>
        <v>0</v>
      </c>
      <c r="Y55">
        <f t="shared" si="6"/>
        <v>1</v>
      </c>
      <c r="Z55">
        <f t="shared" si="7"/>
        <v>1</v>
      </c>
      <c r="AA55">
        <f t="shared" si="8"/>
        <v>1</v>
      </c>
      <c r="AB55">
        <f t="shared" si="9"/>
        <v>1</v>
      </c>
      <c r="AC55">
        <f t="shared" si="10"/>
        <v>0.25</v>
      </c>
      <c r="AD55">
        <f t="shared" si="11"/>
        <v>1</v>
      </c>
      <c r="AE55">
        <f t="shared" si="12"/>
        <v>1</v>
      </c>
      <c r="AF55">
        <f t="shared" si="13"/>
        <v>1</v>
      </c>
      <c r="AG55">
        <f t="shared" si="14"/>
        <v>1</v>
      </c>
      <c r="AH55">
        <f t="shared" si="15"/>
        <v>1</v>
      </c>
      <c r="AI55">
        <f t="shared" si="16"/>
        <v>1</v>
      </c>
    </row>
    <row r="56" spans="1:35" x14ac:dyDescent="0.25">
      <c r="A56" s="3">
        <f t="shared" si="0"/>
        <v>42557</v>
      </c>
      <c r="B56" s="37">
        <v>0</v>
      </c>
      <c r="C56" s="15">
        <v>0</v>
      </c>
      <c r="D56" s="15">
        <v>0</v>
      </c>
      <c r="E56" s="15">
        <v>6</v>
      </c>
      <c r="F56" s="15">
        <v>0</v>
      </c>
      <c r="G56" s="15">
        <v>0</v>
      </c>
      <c r="H56" s="19">
        <v>0</v>
      </c>
      <c r="I56" s="15">
        <v>0</v>
      </c>
      <c r="J56" s="15">
        <v>3</v>
      </c>
      <c r="K56" s="15">
        <v>0</v>
      </c>
      <c r="L56" s="1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/>
      <c r="S56" s="5"/>
      <c r="T56">
        <f t="shared" si="1"/>
        <v>1</v>
      </c>
      <c r="U56">
        <f t="shared" si="2"/>
        <v>1</v>
      </c>
      <c r="V56">
        <f t="shared" si="3"/>
        <v>0</v>
      </c>
      <c r="W56">
        <f t="shared" si="4"/>
        <v>1</v>
      </c>
      <c r="X56">
        <f t="shared" si="5"/>
        <v>1</v>
      </c>
      <c r="Y56">
        <f t="shared" si="6"/>
        <v>0</v>
      </c>
      <c r="Z56">
        <f t="shared" si="7"/>
        <v>1</v>
      </c>
      <c r="AA56">
        <f t="shared" si="8"/>
        <v>1</v>
      </c>
      <c r="AB56">
        <f t="shared" si="9"/>
        <v>1</v>
      </c>
      <c r="AC56">
        <f t="shared" si="10"/>
        <v>0</v>
      </c>
      <c r="AD56">
        <f t="shared" si="11"/>
        <v>1</v>
      </c>
      <c r="AE56">
        <f t="shared" si="12"/>
        <v>1</v>
      </c>
      <c r="AF56">
        <f t="shared" si="13"/>
        <v>1</v>
      </c>
      <c r="AG56">
        <f t="shared" si="14"/>
        <v>0</v>
      </c>
      <c r="AH56">
        <f t="shared" si="15"/>
        <v>0</v>
      </c>
      <c r="AI56">
        <f t="shared" si="16"/>
        <v>1</v>
      </c>
    </row>
    <row r="57" spans="1:35" x14ac:dyDescent="0.25">
      <c r="A57" s="3">
        <f t="shared" si="0"/>
        <v>42558</v>
      </c>
      <c r="B57" s="15">
        <v>0</v>
      </c>
      <c r="C57" s="15">
        <v>0</v>
      </c>
      <c r="D57" s="15">
        <v>1</v>
      </c>
      <c r="E57" s="15">
        <v>1</v>
      </c>
      <c r="F57" s="15">
        <v>0</v>
      </c>
      <c r="G57" s="15">
        <v>0</v>
      </c>
      <c r="H57" s="19">
        <v>0</v>
      </c>
      <c r="I57" s="15">
        <v>0</v>
      </c>
      <c r="J57" s="15">
        <v>2</v>
      </c>
      <c r="K57" s="15">
        <v>7</v>
      </c>
      <c r="L57" s="15">
        <v>1</v>
      </c>
      <c r="M57" s="5">
        <v>0</v>
      </c>
      <c r="N57" s="5">
        <v>0</v>
      </c>
      <c r="O57" s="5">
        <v>0</v>
      </c>
      <c r="P57" s="5">
        <v>1</v>
      </c>
      <c r="Q57" s="5">
        <v>1</v>
      </c>
      <c r="R57" s="5"/>
      <c r="S57" s="5"/>
      <c r="T57">
        <f t="shared" si="1"/>
        <v>1</v>
      </c>
      <c r="U57">
        <f t="shared" si="2"/>
        <v>1</v>
      </c>
      <c r="V57">
        <f t="shared" si="3"/>
        <v>1</v>
      </c>
      <c r="W57">
        <f t="shared" si="4"/>
        <v>1</v>
      </c>
      <c r="X57">
        <f t="shared" si="5"/>
        <v>1</v>
      </c>
      <c r="Y57">
        <f t="shared" si="6"/>
        <v>1</v>
      </c>
      <c r="Z57">
        <f t="shared" si="7"/>
        <v>1</v>
      </c>
      <c r="AA57">
        <f t="shared" si="8"/>
        <v>1</v>
      </c>
      <c r="AB57">
        <f t="shared" si="9"/>
        <v>1</v>
      </c>
      <c r="AC57">
        <f t="shared" si="10"/>
        <v>2.3333333333333335</v>
      </c>
      <c r="AD57">
        <f t="shared" si="11"/>
        <v>1</v>
      </c>
      <c r="AE57">
        <f t="shared" si="12"/>
        <v>1</v>
      </c>
      <c r="AF57">
        <f t="shared" si="13"/>
        <v>1</v>
      </c>
      <c r="AG57">
        <f t="shared" si="14"/>
        <v>1</v>
      </c>
      <c r="AH57">
        <f t="shared" si="15"/>
        <v>1</v>
      </c>
      <c r="AI57">
        <f t="shared" si="16"/>
        <v>1</v>
      </c>
    </row>
    <row r="58" spans="1:35" x14ac:dyDescent="0.25">
      <c r="A58" s="3">
        <f t="shared" si="0"/>
        <v>42559</v>
      </c>
      <c r="B58" s="15">
        <v>0</v>
      </c>
      <c r="C58" s="15">
        <v>1</v>
      </c>
      <c r="D58" s="15">
        <v>0</v>
      </c>
      <c r="E58" s="15">
        <v>2</v>
      </c>
      <c r="F58" s="15">
        <v>0</v>
      </c>
      <c r="G58" s="15">
        <v>2</v>
      </c>
      <c r="H58" s="19">
        <v>0</v>
      </c>
      <c r="I58" s="15">
        <v>0</v>
      </c>
      <c r="J58" s="15">
        <v>1</v>
      </c>
      <c r="K58" s="15">
        <v>2</v>
      </c>
      <c r="L58" s="15">
        <v>0</v>
      </c>
      <c r="M58" s="5">
        <v>1</v>
      </c>
      <c r="N58" s="5">
        <v>0</v>
      </c>
      <c r="O58" s="5">
        <v>1</v>
      </c>
      <c r="P58" s="5">
        <v>1</v>
      </c>
      <c r="Q58" s="5">
        <v>0</v>
      </c>
      <c r="R58" s="5"/>
      <c r="S58" s="5"/>
      <c r="T58">
        <f t="shared" si="1"/>
        <v>0</v>
      </c>
      <c r="U58">
        <f t="shared" si="2"/>
        <v>1</v>
      </c>
      <c r="V58">
        <f t="shared" si="3"/>
        <v>0</v>
      </c>
      <c r="W58">
        <f t="shared" si="4"/>
        <v>0.66666666666666663</v>
      </c>
      <c r="X58">
        <f t="shared" si="5"/>
        <v>1</v>
      </c>
      <c r="Y58">
        <f t="shared" si="6"/>
        <v>1</v>
      </c>
      <c r="Z58">
        <f t="shared" si="7"/>
        <v>0</v>
      </c>
      <c r="AA58">
        <f t="shared" si="8"/>
        <v>1</v>
      </c>
      <c r="AB58">
        <f t="shared" si="9"/>
        <v>0.5</v>
      </c>
      <c r="AC58">
        <f t="shared" si="10"/>
        <v>2</v>
      </c>
      <c r="AD58">
        <f t="shared" si="11"/>
        <v>1</v>
      </c>
      <c r="AE58">
        <f t="shared" si="12"/>
        <v>1</v>
      </c>
      <c r="AF58">
        <f t="shared" si="13"/>
        <v>0</v>
      </c>
      <c r="AG58">
        <f t="shared" si="14"/>
        <v>1</v>
      </c>
      <c r="AH58">
        <f t="shared" si="15"/>
        <v>1</v>
      </c>
      <c r="AI58">
        <f t="shared" si="16"/>
        <v>1</v>
      </c>
    </row>
    <row r="59" spans="1:35" x14ac:dyDescent="0.25">
      <c r="A59" s="3">
        <f t="shared" si="0"/>
        <v>42560</v>
      </c>
      <c r="B59" s="15">
        <v>1</v>
      </c>
      <c r="C59" s="15">
        <v>0</v>
      </c>
      <c r="D59" s="15">
        <v>0</v>
      </c>
      <c r="E59" s="15">
        <v>1</v>
      </c>
      <c r="F59" s="15">
        <v>1</v>
      </c>
      <c r="G59" s="15">
        <v>0</v>
      </c>
      <c r="H59" s="19">
        <v>0</v>
      </c>
      <c r="I59" s="15">
        <v>0</v>
      </c>
      <c r="J59" s="15">
        <v>0</v>
      </c>
      <c r="K59" s="15">
        <v>3</v>
      </c>
      <c r="L59" s="1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/>
      <c r="S59" s="5"/>
      <c r="T59">
        <f t="shared" si="1"/>
        <v>1</v>
      </c>
      <c r="U59">
        <f t="shared" si="2"/>
        <v>1</v>
      </c>
      <c r="V59">
        <f t="shared" si="3"/>
        <v>0</v>
      </c>
      <c r="W59">
        <f t="shared" si="4"/>
        <v>1</v>
      </c>
      <c r="X59">
        <f t="shared" si="5"/>
        <v>1</v>
      </c>
      <c r="Y59">
        <f t="shared" si="6"/>
        <v>0</v>
      </c>
      <c r="Z59">
        <f t="shared" si="7"/>
        <v>1</v>
      </c>
      <c r="AA59">
        <f t="shared" si="8"/>
        <v>1</v>
      </c>
      <c r="AB59">
        <f t="shared" si="9"/>
        <v>0</v>
      </c>
      <c r="AC59">
        <f t="shared" si="10"/>
        <v>1.5</v>
      </c>
      <c r="AD59">
        <f t="shared" si="11"/>
        <v>1</v>
      </c>
      <c r="AE59">
        <f t="shared" si="12"/>
        <v>1</v>
      </c>
      <c r="AF59">
        <f t="shared" si="13"/>
        <v>1</v>
      </c>
      <c r="AG59">
        <f t="shared" si="14"/>
        <v>1</v>
      </c>
      <c r="AH59">
        <f t="shared" si="15"/>
        <v>1</v>
      </c>
      <c r="AI59">
        <f t="shared" si="16"/>
        <v>1</v>
      </c>
    </row>
    <row r="60" spans="1:35" x14ac:dyDescent="0.25">
      <c r="A60" s="3">
        <f t="shared" si="0"/>
        <v>42561</v>
      </c>
      <c r="B60" s="15">
        <v>0</v>
      </c>
      <c r="C60" s="15">
        <v>1</v>
      </c>
      <c r="D60" s="15">
        <v>0</v>
      </c>
      <c r="E60" s="15">
        <v>2</v>
      </c>
      <c r="F60" s="15">
        <v>0</v>
      </c>
      <c r="G60" s="15">
        <v>0</v>
      </c>
      <c r="H60" s="19">
        <v>0</v>
      </c>
      <c r="I60" s="15">
        <v>0</v>
      </c>
      <c r="J60" s="15">
        <v>1</v>
      </c>
      <c r="K60" s="15">
        <v>3</v>
      </c>
      <c r="L60" s="1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/>
      <c r="S60" s="5"/>
      <c r="T60">
        <f t="shared" si="1"/>
        <v>1</v>
      </c>
      <c r="U60">
        <f t="shared" si="2"/>
        <v>1</v>
      </c>
      <c r="V60">
        <f t="shared" si="3"/>
        <v>0</v>
      </c>
      <c r="W60">
        <f t="shared" si="4"/>
        <v>1</v>
      </c>
      <c r="X60">
        <f t="shared" si="5"/>
        <v>1</v>
      </c>
      <c r="Y60">
        <f t="shared" si="6"/>
        <v>0</v>
      </c>
      <c r="Z60">
        <f t="shared" si="7"/>
        <v>1</v>
      </c>
      <c r="AA60">
        <f t="shared" si="8"/>
        <v>1</v>
      </c>
      <c r="AB60">
        <f t="shared" si="9"/>
        <v>1</v>
      </c>
      <c r="AC60">
        <f t="shared" si="10"/>
        <v>1.5</v>
      </c>
      <c r="AD60">
        <f t="shared" si="11"/>
        <v>1</v>
      </c>
      <c r="AE60">
        <f t="shared" si="12"/>
        <v>1</v>
      </c>
      <c r="AF60">
        <f t="shared" si="13"/>
        <v>1</v>
      </c>
      <c r="AG60">
        <f t="shared" si="14"/>
        <v>1</v>
      </c>
      <c r="AH60">
        <f t="shared" si="15"/>
        <v>1</v>
      </c>
      <c r="AI60">
        <f t="shared" si="16"/>
        <v>1</v>
      </c>
    </row>
    <row r="61" spans="1:35" x14ac:dyDescent="0.25">
      <c r="A61" s="3">
        <f t="shared" si="0"/>
        <v>42562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9">
        <v>0</v>
      </c>
      <c r="I61" s="15">
        <v>0</v>
      </c>
      <c r="J61" s="15">
        <v>0</v>
      </c>
      <c r="K61" s="15">
        <v>0</v>
      </c>
      <c r="L61" s="1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/>
      <c r="S61" s="5"/>
      <c r="T61">
        <f t="shared" si="1"/>
        <v>1</v>
      </c>
      <c r="U61">
        <f t="shared" si="2"/>
        <v>1</v>
      </c>
      <c r="V61">
        <f t="shared" si="3"/>
        <v>1</v>
      </c>
      <c r="W61">
        <f t="shared" si="4"/>
        <v>1</v>
      </c>
      <c r="X61">
        <f t="shared" si="5"/>
        <v>0</v>
      </c>
      <c r="Y61">
        <f t="shared" si="6"/>
        <v>0</v>
      </c>
      <c r="Z61">
        <f t="shared" si="7"/>
        <v>0</v>
      </c>
      <c r="AA61">
        <f t="shared" si="8"/>
        <v>1</v>
      </c>
      <c r="AB61">
        <f t="shared" si="9"/>
        <v>1</v>
      </c>
      <c r="AC61">
        <f t="shared" si="10"/>
        <v>1</v>
      </c>
      <c r="AD61">
        <f t="shared" si="11"/>
        <v>1</v>
      </c>
      <c r="AE61">
        <f t="shared" si="12"/>
        <v>1</v>
      </c>
      <c r="AF61">
        <f t="shared" si="13"/>
        <v>1</v>
      </c>
      <c r="AG61">
        <f t="shared" si="14"/>
        <v>1</v>
      </c>
      <c r="AH61">
        <f t="shared" si="15"/>
        <v>1</v>
      </c>
      <c r="AI61">
        <f t="shared" si="16"/>
        <v>1</v>
      </c>
    </row>
    <row r="62" spans="1:35" x14ac:dyDescent="0.25">
      <c r="A62" s="3">
        <f t="shared" si="0"/>
        <v>42563</v>
      </c>
      <c r="B62" s="15">
        <v>0</v>
      </c>
      <c r="C62" s="15">
        <v>2</v>
      </c>
      <c r="D62" s="15">
        <v>0</v>
      </c>
      <c r="E62" s="15">
        <v>0</v>
      </c>
      <c r="F62" s="15">
        <v>0</v>
      </c>
      <c r="G62" s="15">
        <v>0</v>
      </c>
      <c r="H62" s="19">
        <v>0</v>
      </c>
      <c r="I62" s="15">
        <v>0</v>
      </c>
      <c r="J62" s="15">
        <v>0</v>
      </c>
      <c r="K62" s="15">
        <v>1</v>
      </c>
      <c r="L62" s="1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/>
      <c r="S62" s="5"/>
      <c r="T62">
        <f t="shared" si="1"/>
        <v>1</v>
      </c>
      <c r="U62">
        <f t="shared" si="2"/>
        <v>1</v>
      </c>
      <c r="V62">
        <f t="shared" si="3"/>
        <v>0</v>
      </c>
      <c r="W62">
        <f t="shared" si="4"/>
        <v>1</v>
      </c>
      <c r="X62">
        <f t="shared" si="5"/>
        <v>1</v>
      </c>
      <c r="Y62">
        <f t="shared" si="6"/>
        <v>1</v>
      </c>
      <c r="Z62">
        <f t="shared" si="7"/>
        <v>1</v>
      </c>
      <c r="AA62">
        <f t="shared" si="8"/>
        <v>1</v>
      </c>
      <c r="AB62">
        <f t="shared" si="9"/>
        <v>1</v>
      </c>
      <c r="AC62">
        <f t="shared" si="10"/>
        <v>1</v>
      </c>
      <c r="AD62">
        <f t="shared" si="11"/>
        <v>1</v>
      </c>
      <c r="AE62">
        <f t="shared" si="12"/>
        <v>1</v>
      </c>
      <c r="AF62">
        <f t="shared" si="13"/>
        <v>1</v>
      </c>
      <c r="AG62">
        <f t="shared" si="14"/>
        <v>1</v>
      </c>
      <c r="AH62">
        <f t="shared" si="15"/>
        <v>1</v>
      </c>
      <c r="AI62">
        <f t="shared" si="16"/>
        <v>1</v>
      </c>
    </row>
    <row r="63" spans="1:35" x14ac:dyDescent="0.25">
      <c r="A63" s="3">
        <f t="shared" si="0"/>
        <v>42564</v>
      </c>
      <c r="B63" s="15">
        <v>0</v>
      </c>
      <c r="C63" s="15">
        <v>1</v>
      </c>
      <c r="D63" s="15">
        <v>0</v>
      </c>
      <c r="E63" s="15">
        <v>1</v>
      </c>
      <c r="F63" s="15">
        <v>0</v>
      </c>
      <c r="G63" s="15">
        <v>0</v>
      </c>
      <c r="H63" s="19">
        <v>0</v>
      </c>
      <c r="I63" s="15">
        <v>0</v>
      </c>
      <c r="J63" s="15">
        <v>0</v>
      </c>
      <c r="K63" s="15">
        <v>2</v>
      </c>
      <c r="L63" s="1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/>
      <c r="S63" s="5"/>
      <c r="T63">
        <f t="shared" si="1"/>
        <v>1</v>
      </c>
      <c r="U63">
        <f t="shared" si="2"/>
        <v>1</v>
      </c>
      <c r="V63">
        <f t="shared" si="3"/>
        <v>1</v>
      </c>
      <c r="W63">
        <f t="shared" si="4"/>
        <v>0.16666666666666666</v>
      </c>
      <c r="X63">
        <f t="shared" si="5"/>
        <v>1</v>
      </c>
      <c r="Y63">
        <f t="shared" si="6"/>
        <v>1</v>
      </c>
      <c r="Z63">
        <f t="shared" si="7"/>
        <v>1</v>
      </c>
      <c r="AA63">
        <f t="shared" si="8"/>
        <v>1</v>
      </c>
      <c r="AB63">
        <f t="shared" si="9"/>
        <v>0</v>
      </c>
      <c r="AC63">
        <f t="shared" si="10"/>
        <v>1</v>
      </c>
      <c r="AD63">
        <f t="shared" si="11"/>
        <v>1</v>
      </c>
      <c r="AE63">
        <f t="shared" si="12"/>
        <v>0</v>
      </c>
      <c r="AF63">
        <f t="shared" si="13"/>
        <v>1</v>
      </c>
      <c r="AG63">
        <f t="shared" si="14"/>
        <v>1</v>
      </c>
      <c r="AH63">
        <f t="shared" si="15"/>
        <v>1</v>
      </c>
      <c r="AI63">
        <f t="shared" si="16"/>
        <v>1</v>
      </c>
    </row>
    <row r="64" spans="1:35" x14ac:dyDescent="0.25">
      <c r="A64" s="3">
        <f t="shared" si="0"/>
        <v>42565</v>
      </c>
      <c r="B64" s="15">
        <v>0</v>
      </c>
      <c r="C64" s="15">
        <v>1</v>
      </c>
      <c r="D64" s="15">
        <v>0</v>
      </c>
      <c r="E64" s="15">
        <v>0</v>
      </c>
      <c r="F64" s="15">
        <v>0</v>
      </c>
      <c r="G64" s="15">
        <v>0</v>
      </c>
      <c r="H64" s="19">
        <v>0</v>
      </c>
      <c r="I64" s="15">
        <v>0</v>
      </c>
      <c r="J64" s="15">
        <v>0</v>
      </c>
      <c r="K64" s="15">
        <v>1</v>
      </c>
      <c r="L64" s="1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/>
      <c r="S64" s="5"/>
      <c r="T64">
        <f t="shared" si="1"/>
        <v>1</v>
      </c>
      <c r="U64">
        <f t="shared" si="2"/>
        <v>1</v>
      </c>
      <c r="V64">
        <f t="shared" si="3"/>
        <v>0</v>
      </c>
      <c r="W64">
        <f t="shared" si="4"/>
        <v>0</v>
      </c>
      <c r="X64">
        <f t="shared" si="5"/>
        <v>1</v>
      </c>
      <c r="Y64">
        <f t="shared" si="6"/>
        <v>1</v>
      </c>
      <c r="Z64">
        <f t="shared" si="7"/>
        <v>1</v>
      </c>
      <c r="AA64">
        <f t="shared" si="8"/>
        <v>1</v>
      </c>
      <c r="AB64">
        <f t="shared" si="9"/>
        <v>0</v>
      </c>
      <c r="AC64">
        <f t="shared" si="10"/>
        <v>0.14285714285714285</v>
      </c>
      <c r="AD64">
        <f t="shared" si="11"/>
        <v>0</v>
      </c>
      <c r="AE64">
        <f t="shared" si="12"/>
        <v>1</v>
      </c>
      <c r="AF64">
        <f t="shared" si="13"/>
        <v>1</v>
      </c>
      <c r="AG64">
        <f t="shared" si="14"/>
        <v>1</v>
      </c>
      <c r="AH64">
        <f t="shared" si="15"/>
        <v>0</v>
      </c>
      <c r="AI64">
        <f t="shared" si="16"/>
        <v>0</v>
      </c>
    </row>
    <row r="65" spans="1:35" x14ac:dyDescent="0.25">
      <c r="A65" s="3">
        <f t="shared" si="0"/>
        <v>42566</v>
      </c>
      <c r="B65" s="15">
        <v>0</v>
      </c>
      <c r="C65" s="15">
        <v>0</v>
      </c>
      <c r="D65" s="15">
        <v>1</v>
      </c>
      <c r="E65" s="15">
        <v>0</v>
      </c>
      <c r="F65" s="15">
        <v>0</v>
      </c>
      <c r="G65" s="15">
        <v>0</v>
      </c>
      <c r="H65" s="19">
        <v>0</v>
      </c>
      <c r="I65" s="15">
        <v>0</v>
      </c>
      <c r="J65" s="15">
        <v>1</v>
      </c>
      <c r="K65" s="15">
        <v>3</v>
      </c>
      <c r="L65" s="15">
        <v>2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/>
      <c r="S65" s="5"/>
      <c r="T65">
        <f t="shared" si="1"/>
        <v>1</v>
      </c>
      <c r="U65">
        <f t="shared" si="2"/>
        <v>0</v>
      </c>
      <c r="V65">
        <f t="shared" si="3"/>
        <v>1</v>
      </c>
      <c r="W65">
        <f t="shared" si="4"/>
        <v>0</v>
      </c>
      <c r="X65">
        <f t="shared" si="5"/>
        <v>1</v>
      </c>
      <c r="Y65">
        <f t="shared" si="6"/>
        <v>0</v>
      </c>
      <c r="Z65">
        <f t="shared" si="7"/>
        <v>1</v>
      </c>
      <c r="AA65">
        <f t="shared" si="8"/>
        <v>1</v>
      </c>
      <c r="AB65">
        <f t="shared" si="9"/>
        <v>1</v>
      </c>
      <c r="AC65">
        <f t="shared" si="10"/>
        <v>1.5</v>
      </c>
      <c r="AD65">
        <f t="shared" si="11"/>
        <v>1</v>
      </c>
      <c r="AE65">
        <f t="shared" si="12"/>
        <v>0</v>
      </c>
      <c r="AF65">
        <f t="shared" si="13"/>
        <v>1</v>
      </c>
      <c r="AG65">
        <f t="shared" si="14"/>
        <v>0</v>
      </c>
      <c r="AH65">
        <f t="shared" si="15"/>
        <v>0</v>
      </c>
      <c r="AI65">
        <f t="shared" si="16"/>
        <v>1</v>
      </c>
    </row>
    <row r="66" spans="1:35" x14ac:dyDescent="0.25">
      <c r="A66" s="3">
        <f t="shared" si="0"/>
        <v>42567</v>
      </c>
      <c r="B66" s="15">
        <v>0</v>
      </c>
      <c r="C66" s="15">
        <v>0</v>
      </c>
      <c r="D66" s="15">
        <v>-1</v>
      </c>
      <c r="E66" s="15">
        <v>3</v>
      </c>
      <c r="F66" s="15">
        <v>0</v>
      </c>
      <c r="G66" s="15">
        <v>0</v>
      </c>
      <c r="H66" s="19">
        <v>-1</v>
      </c>
      <c r="I66" s="15">
        <v>0</v>
      </c>
      <c r="J66" s="15">
        <v>0</v>
      </c>
      <c r="K66" s="15">
        <v>0</v>
      </c>
      <c r="L66" s="1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/>
      <c r="S66" s="5"/>
      <c r="T66">
        <f t="shared" si="1"/>
        <v>0</v>
      </c>
      <c r="U66">
        <f t="shared" si="2"/>
        <v>1</v>
      </c>
      <c r="V66">
        <f t="shared" si="3"/>
        <v>1</v>
      </c>
      <c r="W66">
        <f t="shared" si="4"/>
        <v>3</v>
      </c>
      <c r="X66">
        <f t="shared" si="5"/>
        <v>0</v>
      </c>
      <c r="Y66">
        <f t="shared" si="6"/>
        <v>1</v>
      </c>
      <c r="Z66">
        <f t="shared" si="7"/>
        <v>1</v>
      </c>
      <c r="AA66">
        <f t="shared" si="8"/>
        <v>1</v>
      </c>
      <c r="AB66">
        <f t="shared" si="9"/>
        <v>1</v>
      </c>
      <c r="AC66">
        <f t="shared" si="10"/>
        <v>0</v>
      </c>
      <c r="AD66">
        <f t="shared" si="11"/>
        <v>1</v>
      </c>
      <c r="AE66">
        <f t="shared" si="12"/>
        <v>1</v>
      </c>
      <c r="AF66">
        <f t="shared" si="13"/>
        <v>1</v>
      </c>
      <c r="AG66">
        <f t="shared" si="14"/>
        <v>1</v>
      </c>
      <c r="AH66">
        <f t="shared" si="15"/>
        <v>1</v>
      </c>
      <c r="AI66">
        <f t="shared" si="16"/>
        <v>1</v>
      </c>
    </row>
    <row r="67" spans="1:35" x14ac:dyDescent="0.25">
      <c r="A67" s="3">
        <f t="shared" ref="A67:A130" si="17">A66+1</f>
        <v>42568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9">
        <v>1</v>
      </c>
      <c r="I67" s="15">
        <v>0</v>
      </c>
      <c r="J67" s="15">
        <v>1</v>
      </c>
      <c r="K67" s="15">
        <v>1</v>
      </c>
      <c r="L67" s="1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/>
      <c r="S67" s="5"/>
      <c r="T67">
        <f t="shared" si="1"/>
        <v>1</v>
      </c>
      <c r="U67">
        <f t="shared" si="2"/>
        <v>0</v>
      </c>
      <c r="V67">
        <f t="shared" si="3"/>
        <v>1</v>
      </c>
      <c r="W67">
        <f t="shared" si="4"/>
        <v>0</v>
      </c>
      <c r="X67">
        <f t="shared" si="5"/>
        <v>1</v>
      </c>
      <c r="Y67">
        <f t="shared" si="6"/>
        <v>1</v>
      </c>
      <c r="Z67">
        <f t="shared" si="7"/>
        <v>1</v>
      </c>
      <c r="AA67">
        <f t="shared" si="8"/>
        <v>1</v>
      </c>
      <c r="AB67">
        <f t="shared" si="9"/>
        <v>1</v>
      </c>
      <c r="AC67">
        <f t="shared" si="10"/>
        <v>0.33333333333333331</v>
      </c>
      <c r="AD67">
        <f t="shared" si="11"/>
        <v>1</v>
      </c>
      <c r="AE67">
        <f t="shared" si="12"/>
        <v>1</v>
      </c>
      <c r="AF67">
        <f t="shared" si="13"/>
        <v>1</v>
      </c>
      <c r="AG67">
        <f t="shared" si="14"/>
        <v>1</v>
      </c>
      <c r="AH67">
        <f t="shared" si="15"/>
        <v>1</v>
      </c>
      <c r="AI67">
        <f t="shared" si="16"/>
        <v>1</v>
      </c>
    </row>
    <row r="68" spans="1:35" x14ac:dyDescent="0.25">
      <c r="A68" s="3">
        <f t="shared" si="17"/>
        <v>42569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9">
        <v>0</v>
      </c>
      <c r="I68" s="15">
        <v>0</v>
      </c>
      <c r="J68" s="15">
        <v>0</v>
      </c>
      <c r="K68" s="15">
        <v>0</v>
      </c>
      <c r="L68" s="15">
        <v>0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  <c r="R68" s="5"/>
      <c r="S68" s="5"/>
      <c r="T68">
        <f t="shared" si="1"/>
        <v>1</v>
      </c>
      <c r="U68">
        <f t="shared" si="2"/>
        <v>1</v>
      </c>
      <c r="V68">
        <f t="shared" si="3"/>
        <v>1</v>
      </c>
      <c r="W68">
        <f t="shared" si="4"/>
        <v>1</v>
      </c>
      <c r="X68">
        <f t="shared" si="5"/>
        <v>1</v>
      </c>
      <c r="Y68">
        <f t="shared" si="6"/>
        <v>1</v>
      </c>
      <c r="Z68">
        <f t="shared" si="7"/>
        <v>1</v>
      </c>
      <c r="AA68">
        <f t="shared" si="8"/>
        <v>1</v>
      </c>
      <c r="AB68">
        <f t="shared" si="9"/>
        <v>1</v>
      </c>
      <c r="AC68">
        <f t="shared" si="10"/>
        <v>1</v>
      </c>
      <c r="AD68">
        <f t="shared" si="11"/>
        <v>1</v>
      </c>
      <c r="AE68">
        <f t="shared" si="12"/>
        <v>1</v>
      </c>
      <c r="AF68">
        <f t="shared" si="13"/>
        <v>1</v>
      </c>
      <c r="AG68">
        <f t="shared" si="14"/>
        <v>1</v>
      </c>
      <c r="AH68">
        <f t="shared" si="15"/>
        <v>0</v>
      </c>
      <c r="AI68">
        <f t="shared" si="16"/>
        <v>1</v>
      </c>
    </row>
    <row r="69" spans="1:35" x14ac:dyDescent="0.25">
      <c r="A69" s="3">
        <f t="shared" si="17"/>
        <v>42570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9">
        <v>0</v>
      </c>
      <c r="I69" s="15">
        <v>0</v>
      </c>
      <c r="J69" s="15">
        <v>1</v>
      </c>
      <c r="K69" s="15">
        <v>1</v>
      </c>
      <c r="L69" s="1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/>
      <c r="S69" s="5"/>
      <c r="T69">
        <f t="shared" si="1"/>
        <v>1</v>
      </c>
      <c r="U69">
        <f t="shared" si="2"/>
        <v>0</v>
      </c>
      <c r="V69">
        <f t="shared" si="3"/>
        <v>1</v>
      </c>
      <c r="W69">
        <f t="shared" si="4"/>
        <v>1</v>
      </c>
      <c r="X69">
        <f t="shared" si="5"/>
        <v>1</v>
      </c>
      <c r="Y69">
        <f t="shared" si="6"/>
        <v>1</v>
      </c>
      <c r="Z69">
        <f t="shared" si="7"/>
        <v>1</v>
      </c>
      <c r="AA69">
        <f t="shared" si="8"/>
        <v>1</v>
      </c>
      <c r="AB69">
        <f t="shared" si="9"/>
        <v>1</v>
      </c>
      <c r="AC69">
        <f t="shared" si="10"/>
        <v>1</v>
      </c>
      <c r="AD69">
        <f t="shared" si="11"/>
        <v>1</v>
      </c>
      <c r="AE69">
        <f t="shared" si="12"/>
        <v>1</v>
      </c>
      <c r="AF69">
        <f t="shared" si="13"/>
        <v>1</v>
      </c>
      <c r="AG69">
        <f t="shared" si="14"/>
        <v>1</v>
      </c>
      <c r="AH69">
        <f t="shared" si="15"/>
        <v>1</v>
      </c>
      <c r="AI69">
        <f t="shared" si="16"/>
        <v>1</v>
      </c>
    </row>
    <row r="70" spans="1:35" x14ac:dyDescent="0.25">
      <c r="A70" s="3">
        <f t="shared" si="17"/>
        <v>42571</v>
      </c>
      <c r="B70" s="15">
        <v>0</v>
      </c>
      <c r="C70" s="15">
        <v>1</v>
      </c>
      <c r="D70" s="15">
        <v>0</v>
      </c>
      <c r="E70" s="15">
        <v>1</v>
      </c>
      <c r="F70" s="15">
        <v>0</v>
      </c>
      <c r="G70" s="15">
        <v>1</v>
      </c>
      <c r="H70" s="19">
        <v>0</v>
      </c>
      <c r="I70" s="15">
        <v>0</v>
      </c>
      <c r="J70" s="15">
        <v>1</v>
      </c>
      <c r="K70" s="15">
        <v>1</v>
      </c>
      <c r="L70" s="1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/>
      <c r="S70" s="5"/>
      <c r="T70">
        <f t="shared" si="1"/>
        <v>1</v>
      </c>
      <c r="U70">
        <f t="shared" si="2"/>
        <v>1</v>
      </c>
      <c r="V70">
        <f t="shared" si="3"/>
        <v>1</v>
      </c>
      <c r="W70">
        <f t="shared" si="4"/>
        <v>1</v>
      </c>
      <c r="X70">
        <f t="shared" si="5"/>
        <v>1</v>
      </c>
      <c r="Y70">
        <f t="shared" si="6"/>
        <v>1</v>
      </c>
      <c r="Z70">
        <f t="shared" si="7"/>
        <v>1</v>
      </c>
      <c r="AA70">
        <f t="shared" si="8"/>
        <v>1</v>
      </c>
      <c r="AB70">
        <f t="shared" si="9"/>
        <v>1</v>
      </c>
      <c r="AC70">
        <f t="shared" si="10"/>
        <v>0.5</v>
      </c>
      <c r="AD70">
        <f t="shared" si="11"/>
        <v>1</v>
      </c>
      <c r="AE70">
        <f t="shared" si="12"/>
        <v>1</v>
      </c>
      <c r="AF70">
        <f t="shared" si="13"/>
        <v>1</v>
      </c>
      <c r="AG70">
        <f t="shared" si="14"/>
        <v>1</v>
      </c>
      <c r="AH70">
        <f t="shared" si="15"/>
        <v>1</v>
      </c>
      <c r="AI70">
        <f t="shared" si="16"/>
        <v>1</v>
      </c>
    </row>
    <row r="71" spans="1:35" x14ac:dyDescent="0.25">
      <c r="A71" s="3">
        <f t="shared" si="17"/>
        <v>42572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9">
        <v>0</v>
      </c>
      <c r="I71" s="15">
        <v>0</v>
      </c>
      <c r="J71" s="15">
        <v>0</v>
      </c>
      <c r="K71" s="15">
        <v>3</v>
      </c>
      <c r="L71" s="1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/>
      <c r="S71" s="5"/>
      <c r="T71">
        <f t="shared" si="1"/>
        <v>1</v>
      </c>
      <c r="U71">
        <f t="shared" si="2"/>
        <v>0</v>
      </c>
      <c r="V71">
        <f t="shared" si="3"/>
        <v>1</v>
      </c>
      <c r="W71">
        <f t="shared" si="4"/>
        <v>1</v>
      </c>
      <c r="X71">
        <f t="shared" si="5"/>
        <v>1</v>
      </c>
      <c r="Y71">
        <f t="shared" si="6"/>
        <v>1</v>
      </c>
      <c r="Z71">
        <f t="shared" si="7"/>
        <v>1</v>
      </c>
      <c r="AA71">
        <f t="shared" si="8"/>
        <v>1</v>
      </c>
      <c r="AB71">
        <f t="shared" si="9"/>
        <v>1</v>
      </c>
      <c r="AC71">
        <f t="shared" si="10"/>
        <v>3</v>
      </c>
      <c r="AD71">
        <f t="shared" si="11"/>
        <v>1</v>
      </c>
      <c r="AE71">
        <f t="shared" si="12"/>
        <v>1</v>
      </c>
      <c r="AF71">
        <f t="shared" si="13"/>
        <v>1</v>
      </c>
      <c r="AG71">
        <f t="shared" si="14"/>
        <v>1</v>
      </c>
      <c r="AH71">
        <f t="shared" si="15"/>
        <v>1</v>
      </c>
      <c r="AI71">
        <f t="shared" si="16"/>
        <v>1</v>
      </c>
    </row>
    <row r="72" spans="1:35" x14ac:dyDescent="0.25">
      <c r="A72" s="3">
        <f t="shared" si="17"/>
        <v>42573</v>
      </c>
      <c r="B72" s="15">
        <v>0</v>
      </c>
      <c r="C72" s="15">
        <v>0</v>
      </c>
      <c r="D72" s="15">
        <v>1</v>
      </c>
      <c r="E72" s="15">
        <v>1</v>
      </c>
      <c r="F72" s="15">
        <v>0</v>
      </c>
      <c r="G72" s="15">
        <v>1</v>
      </c>
      <c r="H72" s="19">
        <v>0</v>
      </c>
      <c r="I72" s="15">
        <v>0</v>
      </c>
      <c r="J72" s="15">
        <v>0</v>
      </c>
      <c r="K72" s="15">
        <v>4</v>
      </c>
      <c r="L72" s="1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"/>
      <c r="S72" s="5"/>
      <c r="T72">
        <f t="shared" si="1"/>
        <v>1</v>
      </c>
      <c r="U72">
        <f t="shared" si="2"/>
        <v>1</v>
      </c>
      <c r="V72">
        <f t="shared" si="3"/>
        <v>1</v>
      </c>
      <c r="W72">
        <f t="shared" si="4"/>
        <v>1</v>
      </c>
      <c r="X72">
        <f t="shared" si="5"/>
        <v>1</v>
      </c>
      <c r="Y72">
        <f t="shared" si="6"/>
        <v>1</v>
      </c>
      <c r="Z72">
        <f t="shared" si="7"/>
        <v>1</v>
      </c>
      <c r="AA72">
        <f t="shared" si="8"/>
        <v>1</v>
      </c>
      <c r="AB72">
        <f t="shared" si="9"/>
        <v>0</v>
      </c>
      <c r="AC72">
        <f t="shared" si="10"/>
        <v>1.3333333333333333</v>
      </c>
      <c r="AD72">
        <f t="shared" si="11"/>
        <v>0</v>
      </c>
      <c r="AE72">
        <f t="shared" si="12"/>
        <v>1</v>
      </c>
      <c r="AF72">
        <f t="shared" si="13"/>
        <v>1</v>
      </c>
      <c r="AG72">
        <f t="shared" si="14"/>
        <v>1</v>
      </c>
      <c r="AH72">
        <f t="shared" si="15"/>
        <v>1</v>
      </c>
      <c r="AI72">
        <f t="shared" si="16"/>
        <v>1</v>
      </c>
    </row>
    <row r="73" spans="1:35" x14ac:dyDescent="0.25">
      <c r="A73" s="3">
        <f t="shared" si="17"/>
        <v>42574</v>
      </c>
      <c r="B73" s="15">
        <v>0</v>
      </c>
      <c r="C73" s="15">
        <v>1</v>
      </c>
      <c r="D73" s="15">
        <v>2</v>
      </c>
      <c r="E73" s="15">
        <v>1</v>
      </c>
      <c r="F73" s="15">
        <v>0</v>
      </c>
      <c r="G73" s="15">
        <v>1</v>
      </c>
      <c r="H73" s="19">
        <v>0</v>
      </c>
      <c r="I73" s="15">
        <v>0</v>
      </c>
      <c r="J73" s="15">
        <v>0</v>
      </c>
      <c r="K73" s="15">
        <v>5</v>
      </c>
      <c r="L73" s="1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/>
      <c r="S73" s="5"/>
      <c r="T73">
        <f t="shared" si="1"/>
        <v>1</v>
      </c>
      <c r="U73">
        <f t="shared" si="2"/>
        <v>1</v>
      </c>
      <c r="V73">
        <f t="shared" si="3"/>
        <v>-2</v>
      </c>
      <c r="W73">
        <f t="shared" si="4"/>
        <v>0.33333333333333331</v>
      </c>
      <c r="X73">
        <f t="shared" si="5"/>
        <v>1</v>
      </c>
      <c r="Y73">
        <f t="shared" si="6"/>
        <v>1</v>
      </c>
      <c r="Z73">
        <f t="shared" si="7"/>
        <v>0</v>
      </c>
      <c r="AA73">
        <f t="shared" si="8"/>
        <v>1</v>
      </c>
      <c r="AB73">
        <f t="shared" si="9"/>
        <v>1</v>
      </c>
      <c r="AC73">
        <f t="shared" si="10"/>
        <v>1</v>
      </c>
      <c r="AD73">
        <f t="shared" si="11"/>
        <v>1</v>
      </c>
      <c r="AE73">
        <f t="shared" si="12"/>
        <v>1</v>
      </c>
      <c r="AF73">
        <f t="shared" si="13"/>
        <v>1</v>
      </c>
      <c r="AG73">
        <f t="shared" si="14"/>
        <v>1</v>
      </c>
      <c r="AH73">
        <f t="shared" si="15"/>
        <v>1</v>
      </c>
      <c r="AI73">
        <f t="shared" si="16"/>
        <v>1</v>
      </c>
    </row>
    <row r="74" spans="1:35" x14ac:dyDescent="0.25">
      <c r="A74" s="3">
        <f t="shared" si="17"/>
        <v>42575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1</v>
      </c>
      <c r="H74" s="19">
        <v>0</v>
      </c>
      <c r="I74" s="15">
        <v>0</v>
      </c>
      <c r="J74" s="15">
        <v>1</v>
      </c>
      <c r="K74" s="15">
        <v>2</v>
      </c>
      <c r="L74" s="1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/>
      <c r="S74" s="5"/>
      <c r="T74">
        <f t="shared" si="1"/>
        <v>1</v>
      </c>
      <c r="U74">
        <f t="shared" si="2"/>
        <v>1</v>
      </c>
      <c r="V74">
        <f t="shared" si="3"/>
        <v>1</v>
      </c>
      <c r="W74">
        <f t="shared" si="4"/>
        <v>1</v>
      </c>
      <c r="X74">
        <f t="shared" si="5"/>
        <v>1</v>
      </c>
      <c r="Y74">
        <f t="shared" si="6"/>
        <v>1</v>
      </c>
      <c r="Z74">
        <f t="shared" si="7"/>
        <v>0</v>
      </c>
      <c r="AA74">
        <f t="shared" si="8"/>
        <v>1</v>
      </c>
      <c r="AB74">
        <f t="shared" si="9"/>
        <v>1</v>
      </c>
      <c r="AC74">
        <f t="shared" si="10"/>
        <v>2</v>
      </c>
      <c r="AD74">
        <f t="shared" si="11"/>
        <v>1</v>
      </c>
      <c r="AE74">
        <f t="shared" si="12"/>
        <v>1</v>
      </c>
      <c r="AF74">
        <f t="shared" si="13"/>
        <v>1</v>
      </c>
      <c r="AG74">
        <f t="shared" si="14"/>
        <v>1</v>
      </c>
      <c r="AH74">
        <f t="shared" si="15"/>
        <v>1</v>
      </c>
      <c r="AI74">
        <f t="shared" si="16"/>
        <v>1</v>
      </c>
    </row>
    <row r="75" spans="1:35" x14ac:dyDescent="0.25">
      <c r="A75" s="3">
        <f t="shared" si="17"/>
        <v>42576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9">
        <v>0</v>
      </c>
      <c r="I75" s="15">
        <v>0</v>
      </c>
      <c r="J75" s="15">
        <v>0</v>
      </c>
      <c r="K75" s="15">
        <v>0</v>
      </c>
      <c r="L75" s="1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/>
      <c r="S75" s="5"/>
      <c r="T75">
        <f t="shared" si="1"/>
        <v>1</v>
      </c>
      <c r="U75">
        <f t="shared" si="2"/>
        <v>1</v>
      </c>
      <c r="V75">
        <f t="shared" si="3"/>
        <v>1</v>
      </c>
      <c r="W75">
        <f t="shared" si="4"/>
        <v>1</v>
      </c>
      <c r="X75">
        <f t="shared" si="5"/>
        <v>1</v>
      </c>
      <c r="Y75">
        <f t="shared" si="6"/>
        <v>1</v>
      </c>
      <c r="Z75">
        <f t="shared" si="7"/>
        <v>1</v>
      </c>
      <c r="AA75">
        <f t="shared" si="8"/>
        <v>1</v>
      </c>
      <c r="AB75">
        <f t="shared" si="9"/>
        <v>1</v>
      </c>
      <c r="AC75">
        <f t="shared" si="10"/>
        <v>1</v>
      </c>
      <c r="AD75">
        <f t="shared" si="11"/>
        <v>1</v>
      </c>
      <c r="AE75">
        <f t="shared" si="12"/>
        <v>0</v>
      </c>
      <c r="AF75">
        <f t="shared" si="13"/>
        <v>1</v>
      </c>
      <c r="AG75">
        <f t="shared" si="14"/>
        <v>1</v>
      </c>
      <c r="AH75">
        <f t="shared" si="15"/>
        <v>1</v>
      </c>
      <c r="AI75">
        <f t="shared" si="16"/>
        <v>1</v>
      </c>
    </row>
    <row r="76" spans="1:35" x14ac:dyDescent="0.25">
      <c r="A76" s="3">
        <f t="shared" si="17"/>
        <v>42577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9">
        <v>0</v>
      </c>
      <c r="I76" s="15">
        <v>0</v>
      </c>
      <c r="J76" s="15">
        <v>0</v>
      </c>
      <c r="K76" s="15">
        <v>0</v>
      </c>
      <c r="L76" s="15">
        <v>0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R76" s="5"/>
      <c r="S76" s="5"/>
      <c r="T76">
        <f t="shared" si="1"/>
        <v>1</v>
      </c>
      <c r="U76">
        <f t="shared" si="2"/>
        <v>1</v>
      </c>
      <c r="V76">
        <f t="shared" si="3"/>
        <v>1</v>
      </c>
      <c r="W76">
        <f t="shared" si="4"/>
        <v>1</v>
      </c>
      <c r="X76">
        <f t="shared" si="5"/>
        <v>1</v>
      </c>
      <c r="Y76">
        <f t="shared" si="6"/>
        <v>1</v>
      </c>
      <c r="Z76">
        <f t="shared" si="7"/>
        <v>1</v>
      </c>
      <c r="AA76">
        <f t="shared" si="8"/>
        <v>1</v>
      </c>
      <c r="AB76">
        <f t="shared" si="9"/>
        <v>0</v>
      </c>
      <c r="AC76">
        <f t="shared" si="10"/>
        <v>0</v>
      </c>
      <c r="AD76">
        <f t="shared" si="11"/>
        <v>1</v>
      </c>
      <c r="AE76">
        <f t="shared" si="12"/>
        <v>1</v>
      </c>
      <c r="AF76">
        <f t="shared" si="13"/>
        <v>1</v>
      </c>
      <c r="AG76">
        <f t="shared" si="14"/>
        <v>1</v>
      </c>
      <c r="AH76">
        <f t="shared" si="15"/>
        <v>1</v>
      </c>
      <c r="AI76">
        <f t="shared" si="16"/>
        <v>1</v>
      </c>
    </row>
    <row r="77" spans="1:35" x14ac:dyDescent="0.25">
      <c r="A77" s="3">
        <f t="shared" si="17"/>
        <v>42578</v>
      </c>
      <c r="B77" s="15">
        <v>0</v>
      </c>
      <c r="C77" s="15">
        <v>0</v>
      </c>
      <c r="D77" s="15">
        <v>2</v>
      </c>
      <c r="E77" s="15">
        <v>0</v>
      </c>
      <c r="F77" s="15">
        <v>0</v>
      </c>
      <c r="G77" s="15">
        <v>0</v>
      </c>
      <c r="H77" s="19">
        <v>0</v>
      </c>
      <c r="I77" s="15">
        <v>0</v>
      </c>
      <c r="J77" s="15">
        <v>0</v>
      </c>
      <c r="K77" s="15">
        <v>2</v>
      </c>
      <c r="L77" s="15">
        <v>1</v>
      </c>
      <c r="M77" s="5">
        <v>1</v>
      </c>
      <c r="N77" s="5">
        <v>0</v>
      </c>
      <c r="O77" s="5">
        <v>0</v>
      </c>
      <c r="P77" s="5">
        <v>0</v>
      </c>
      <c r="Q77" s="5">
        <v>0</v>
      </c>
      <c r="R77" s="5"/>
      <c r="S77" s="5"/>
      <c r="T77">
        <f t="shared" si="1"/>
        <v>1</v>
      </c>
      <c r="U77">
        <f t="shared" si="2"/>
        <v>0</v>
      </c>
      <c r="V77">
        <f t="shared" si="3"/>
        <v>1</v>
      </c>
      <c r="W77">
        <f t="shared" si="4"/>
        <v>0</v>
      </c>
      <c r="X77">
        <f t="shared" si="5"/>
        <v>1</v>
      </c>
      <c r="Y77">
        <f t="shared" si="6"/>
        <v>0</v>
      </c>
      <c r="Z77">
        <f t="shared" si="7"/>
        <v>1</v>
      </c>
      <c r="AA77">
        <f t="shared" si="8"/>
        <v>1</v>
      </c>
      <c r="AB77">
        <f t="shared" si="9"/>
        <v>0</v>
      </c>
      <c r="AC77">
        <f t="shared" si="10"/>
        <v>2</v>
      </c>
      <c r="AD77">
        <f t="shared" si="11"/>
        <v>1</v>
      </c>
      <c r="AE77">
        <f t="shared" si="12"/>
        <v>1</v>
      </c>
      <c r="AF77">
        <f t="shared" si="13"/>
        <v>1</v>
      </c>
      <c r="AG77">
        <f t="shared" si="14"/>
        <v>1</v>
      </c>
      <c r="AH77">
        <f t="shared" si="15"/>
        <v>1</v>
      </c>
      <c r="AI77">
        <f t="shared" si="16"/>
        <v>1</v>
      </c>
    </row>
    <row r="78" spans="1:35" x14ac:dyDescent="0.25">
      <c r="A78" s="3">
        <f t="shared" si="17"/>
        <v>42579</v>
      </c>
      <c r="B78" s="15">
        <v>0</v>
      </c>
      <c r="C78" s="15">
        <v>0</v>
      </c>
      <c r="D78" s="15">
        <v>2</v>
      </c>
      <c r="E78" s="15">
        <v>2</v>
      </c>
      <c r="F78" s="15">
        <v>0</v>
      </c>
      <c r="G78" s="15">
        <v>0</v>
      </c>
      <c r="H78" s="19">
        <v>0</v>
      </c>
      <c r="I78" s="15">
        <v>0</v>
      </c>
      <c r="J78" s="15">
        <v>0</v>
      </c>
      <c r="K78" s="15">
        <v>0</v>
      </c>
      <c r="L78" s="1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/>
      <c r="S78" s="5"/>
      <c r="T78">
        <f t="shared" si="1"/>
        <v>1</v>
      </c>
      <c r="U78">
        <f t="shared" si="2"/>
        <v>1</v>
      </c>
      <c r="V78">
        <f t="shared" si="3"/>
        <v>1</v>
      </c>
      <c r="W78">
        <f t="shared" si="4"/>
        <v>1</v>
      </c>
      <c r="X78">
        <f t="shared" si="5"/>
        <v>1</v>
      </c>
      <c r="Y78">
        <f t="shared" si="6"/>
        <v>1</v>
      </c>
      <c r="Z78">
        <f t="shared" si="7"/>
        <v>1</v>
      </c>
      <c r="AA78">
        <f t="shared" si="8"/>
        <v>1</v>
      </c>
      <c r="AB78">
        <f t="shared" si="9"/>
        <v>1</v>
      </c>
      <c r="AC78">
        <f t="shared" si="10"/>
        <v>0</v>
      </c>
      <c r="AD78">
        <f t="shared" si="11"/>
        <v>1</v>
      </c>
      <c r="AE78">
        <f t="shared" si="12"/>
        <v>1</v>
      </c>
      <c r="AF78">
        <f t="shared" si="13"/>
        <v>1</v>
      </c>
      <c r="AG78">
        <f t="shared" si="14"/>
        <v>1</v>
      </c>
      <c r="AH78">
        <f t="shared" si="15"/>
        <v>1</v>
      </c>
      <c r="AI78">
        <f t="shared" si="16"/>
        <v>1</v>
      </c>
    </row>
    <row r="79" spans="1:35" x14ac:dyDescent="0.25">
      <c r="A79" s="3">
        <f t="shared" si="17"/>
        <v>42580</v>
      </c>
      <c r="B79" s="15">
        <v>0</v>
      </c>
      <c r="C79" s="15">
        <v>0</v>
      </c>
      <c r="D79" s="15">
        <v>2</v>
      </c>
      <c r="E79" s="15">
        <v>1</v>
      </c>
      <c r="F79" s="15">
        <v>1</v>
      </c>
      <c r="G79" s="15">
        <v>1</v>
      </c>
      <c r="H79" s="19">
        <v>0</v>
      </c>
      <c r="I79" s="15">
        <v>0</v>
      </c>
      <c r="J79" s="15">
        <v>2</v>
      </c>
      <c r="K79" s="15">
        <v>2</v>
      </c>
      <c r="L79" s="1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/>
      <c r="S79" s="5"/>
      <c r="T79">
        <f t="shared" si="1"/>
        <v>1</v>
      </c>
      <c r="U79">
        <f t="shared" si="2"/>
        <v>1</v>
      </c>
      <c r="V79">
        <f t="shared" si="3"/>
        <v>2</v>
      </c>
      <c r="W79">
        <f t="shared" si="4"/>
        <v>1</v>
      </c>
      <c r="X79">
        <f t="shared" si="5"/>
        <v>1</v>
      </c>
      <c r="Y79">
        <f t="shared" si="6"/>
        <v>1</v>
      </c>
      <c r="Z79">
        <f t="shared" si="7"/>
        <v>1</v>
      </c>
      <c r="AA79">
        <f t="shared" si="8"/>
        <v>1</v>
      </c>
      <c r="AB79">
        <f t="shared" si="9"/>
        <v>1</v>
      </c>
      <c r="AC79">
        <f t="shared" si="10"/>
        <v>0.5</v>
      </c>
      <c r="AD79">
        <f t="shared" si="11"/>
        <v>1</v>
      </c>
      <c r="AE79">
        <f t="shared" si="12"/>
        <v>1</v>
      </c>
      <c r="AF79">
        <f t="shared" si="13"/>
        <v>1</v>
      </c>
      <c r="AG79">
        <f t="shared" si="14"/>
        <v>1</v>
      </c>
      <c r="AH79">
        <f t="shared" si="15"/>
        <v>0</v>
      </c>
      <c r="AI79">
        <f t="shared" si="16"/>
        <v>1</v>
      </c>
    </row>
    <row r="80" spans="1:35" x14ac:dyDescent="0.25">
      <c r="A80" s="3">
        <f t="shared" si="17"/>
        <v>42581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1</v>
      </c>
      <c r="H80" s="19">
        <v>0</v>
      </c>
      <c r="I80" s="15">
        <v>0</v>
      </c>
      <c r="J80" s="15">
        <v>1</v>
      </c>
      <c r="K80" s="15">
        <v>1</v>
      </c>
      <c r="L80" s="1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/>
      <c r="S80" s="5"/>
      <c r="T80">
        <f t="shared" ref="T80:T143" si="18">IF(ISERROR(B80/B73),1,B80/B73)</f>
        <v>1</v>
      </c>
      <c r="U80">
        <f t="shared" ref="U80:U143" si="19">IF(ISERROR(C80/C73),1,C80/C73)</f>
        <v>0</v>
      </c>
      <c r="V80">
        <f t="shared" ref="V80:V143" si="20">IF(ISERROR(D80/D73),1,D80/D73)</f>
        <v>0</v>
      </c>
      <c r="W80">
        <f t="shared" ref="W80:W143" si="21">IF(ISERROR(E80/E73),1,E80/E73)</f>
        <v>0</v>
      </c>
      <c r="X80">
        <f t="shared" ref="X80:X143" si="22">IF(ISERROR(F80/F73),1,F80/F73)</f>
        <v>1</v>
      </c>
      <c r="Y80">
        <f t="shared" ref="Y80:Y143" si="23">IF(ISERROR(G80/G73),1,G80/G73)</f>
        <v>1</v>
      </c>
      <c r="Z80">
        <f t="shared" ref="Z80:Z143" si="24">IF(ISERROR(H80/H73),1,H80/H73)</f>
        <v>1</v>
      </c>
      <c r="AA80">
        <f t="shared" ref="AA80:AA143" si="25">IF(ISERROR(I80/I73),1,I80/I73)</f>
        <v>1</v>
      </c>
      <c r="AB80">
        <f t="shared" ref="AB80:AB143" si="26">IF(ISERROR(J80/J73),1,J80/J73)</f>
        <v>1</v>
      </c>
      <c r="AC80">
        <f t="shared" ref="AC80:AC143" si="27">IF(ISERROR(K80/K73),1,K80/K73)</f>
        <v>0.2</v>
      </c>
      <c r="AD80">
        <f t="shared" ref="AD80:AD143" si="28">IF(ISERROR(L80/L73),1,L80/L73)</f>
        <v>1</v>
      </c>
      <c r="AE80">
        <f t="shared" ref="AE80:AE143" si="29">IF(ISERROR(M80/M73),1,M80/M73)</f>
        <v>1</v>
      </c>
      <c r="AF80">
        <f t="shared" ref="AF80:AF143" si="30">IF(ISERROR(N80/N73),1,N80/N73)</f>
        <v>1</v>
      </c>
      <c r="AG80">
        <f t="shared" ref="AG80:AG143" si="31">IF(ISERROR(O80/O73),1,O80/O73)</f>
        <v>1</v>
      </c>
      <c r="AH80">
        <f t="shared" ref="AH80:AH143" si="32">IF(ISERROR(P80/P73),1,P80/P73)</f>
        <v>1</v>
      </c>
      <c r="AI80">
        <f t="shared" ref="AI80:AI143" si="33">IF(ISERROR(Q80/Q73),1,Q80/Q73)</f>
        <v>1</v>
      </c>
    </row>
    <row r="81" spans="1:35" x14ac:dyDescent="0.25">
      <c r="A81" s="3">
        <f t="shared" si="17"/>
        <v>42582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9">
        <v>0</v>
      </c>
      <c r="I81" s="15">
        <v>0</v>
      </c>
      <c r="J81" s="15">
        <v>1</v>
      </c>
      <c r="K81" s="15">
        <v>6</v>
      </c>
      <c r="L81" s="1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/>
      <c r="S81" s="5"/>
      <c r="T81">
        <f t="shared" si="18"/>
        <v>1</v>
      </c>
      <c r="U81">
        <f t="shared" si="19"/>
        <v>1</v>
      </c>
      <c r="V81">
        <f t="shared" si="20"/>
        <v>1</v>
      </c>
      <c r="W81">
        <f t="shared" si="21"/>
        <v>1</v>
      </c>
      <c r="X81">
        <f t="shared" si="22"/>
        <v>1</v>
      </c>
      <c r="Y81">
        <f t="shared" si="23"/>
        <v>0</v>
      </c>
      <c r="Z81">
        <f t="shared" si="24"/>
        <v>1</v>
      </c>
      <c r="AA81">
        <f t="shared" si="25"/>
        <v>1</v>
      </c>
      <c r="AB81">
        <f t="shared" si="26"/>
        <v>1</v>
      </c>
      <c r="AC81">
        <f t="shared" si="27"/>
        <v>3</v>
      </c>
      <c r="AD81">
        <f t="shared" si="28"/>
        <v>1</v>
      </c>
      <c r="AE81">
        <f t="shared" si="29"/>
        <v>1</v>
      </c>
      <c r="AF81">
        <f t="shared" si="30"/>
        <v>1</v>
      </c>
      <c r="AG81">
        <f t="shared" si="31"/>
        <v>1</v>
      </c>
      <c r="AH81">
        <f t="shared" si="32"/>
        <v>1</v>
      </c>
      <c r="AI81">
        <f t="shared" si="33"/>
        <v>1</v>
      </c>
    </row>
    <row r="82" spans="1:35" x14ac:dyDescent="0.25">
      <c r="A82" s="3">
        <f t="shared" si="17"/>
        <v>42583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9">
        <v>0</v>
      </c>
      <c r="I82" s="15">
        <v>0</v>
      </c>
      <c r="J82" s="15">
        <v>0</v>
      </c>
      <c r="K82" s="15">
        <v>0</v>
      </c>
      <c r="L82" s="1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/>
      <c r="S82" s="5"/>
      <c r="T82">
        <f t="shared" si="18"/>
        <v>1</v>
      </c>
      <c r="U82">
        <f t="shared" si="19"/>
        <v>1</v>
      </c>
      <c r="V82">
        <f t="shared" si="20"/>
        <v>1</v>
      </c>
      <c r="W82">
        <f t="shared" si="21"/>
        <v>1</v>
      </c>
      <c r="X82">
        <f t="shared" si="22"/>
        <v>1</v>
      </c>
      <c r="Y82">
        <f t="shared" si="23"/>
        <v>1</v>
      </c>
      <c r="Z82">
        <f t="shared" si="24"/>
        <v>1</v>
      </c>
      <c r="AA82">
        <f t="shared" si="25"/>
        <v>1</v>
      </c>
      <c r="AB82">
        <f t="shared" si="26"/>
        <v>1</v>
      </c>
      <c r="AC82">
        <f t="shared" si="27"/>
        <v>1</v>
      </c>
      <c r="AD82">
        <f t="shared" si="28"/>
        <v>1</v>
      </c>
      <c r="AE82">
        <f t="shared" si="29"/>
        <v>1</v>
      </c>
      <c r="AF82">
        <f t="shared" si="30"/>
        <v>1</v>
      </c>
      <c r="AG82">
        <f t="shared" si="31"/>
        <v>1</v>
      </c>
      <c r="AH82">
        <f t="shared" si="32"/>
        <v>1</v>
      </c>
      <c r="AI82">
        <f t="shared" si="33"/>
        <v>1</v>
      </c>
    </row>
    <row r="83" spans="1:35" x14ac:dyDescent="0.25">
      <c r="A83" s="3">
        <f t="shared" si="17"/>
        <v>42584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9">
        <v>0</v>
      </c>
      <c r="I83" s="15">
        <v>0</v>
      </c>
      <c r="J83" s="15">
        <v>0</v>
      </c>
      <c r="K83" s="15">
        <v>0</v>
      </c>
      <c r="L83" s="1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/>
      <c r="S83" s="5"/>
      <c r="T83">
        <f t="shared" si="18"/>
        <v>1</v>
      </c>
      <c r="U83">
        <f t="shared" si="19"/>
        <v>1</v>
      </c>
      <c r="V83">
        <f t="shared" si="20"/>
        <v>1</v>
      </c>
      <c r="W83">
        <f t="shared" si="21"/>
        <v>1</v>
      </c>
      <c r="X83">
        <f t="shared" si="22"/>
        <v>1</v>
      </c>
      <c r="Y83">
        <f t="shared" si="23"/>
        <v>1</v>
      </c>
      <c r="Z83">
        <f t="shared" si="24"/>
        <v>1</v>
      </c>
      <c r="AA83">
        <f t="shared" si="25"/>
        <v>1</v>
      </c>
      <c r="AB83">
        <f t="shared" si="26"/>
        <v>1</v>
      </c>
      <c r="AC83">
        <f t="shared" si="27"/>
        <v>1</v>
      </c>
      <c r="AD83">
        <f t="shared" si="28"/>
        <v>1</v>
      </c>
      <c r="AE83">
        <f t="shared" si="29"/>
        <v>1</v>
      </c>
      <c r="AF83">
        <f t="shared" si="30"/>
        <v>1</v>
      </c>
      <c r="AG83">
        <f t="shared" si="31"/>
        <v>1</v>
      </c>
      <c r="AH83">
        <f t="shared" si="32"/>
        <v>0</v>
      </c>
      <c r="AI83">
        <f t="shared" si="33"/>
        <v>1</v>
      </c>
    </row>
    <row r="84" spans="1:35" x14ac:dyDescent="0.25">
      <c r="A84" s="3">
        <f t="shared" si="17"/>
        <v>42585</v>
      </c>
      <c r="B84" s="15">
        <v>0</v>
      </c>
      <c r="C84" s="15">
        <v>0</v>
      </c>
      <c r="D84" s="15">
        <v>0</v>
      </c>
      <c r="E84" s="15">
        <v>1</v>
      </c>
      <c r="F84" s="15">
        <v>0</v>
      </c>
      <c r="G84" s="15">
        <v>1</v>
      </c>
      <c r="H84" s="19">
        <v>0</v>
      </c>
      <c r="I84" s="15">
        <v>0</v>
      </c>
      <c r="J84" s="15">
        <v>1</v>
      </c>
      <c r="K84" s="15">
        <v>5</v>
      </c>
      <c r="L84" s="15">
        <v>0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/>
      <c r="S84" s="5"/>
      <c r="T84">
        <f t="shared" si="18"/>
        <v>1</v>
      </c>
      <c r="U84">
        <f t="shared" si="19"/>
        <v>1</v>
      </c>
      <c r="V84">
        <f t="shared" si="20"/>
        <v>0</v>
      </c>
      <c r="W84">
        <f t="shared" si="21"/>
        <v>1</v>
      </c>
      <c r="X84">
        <f t="shared" si="22"/>
        <v>1</v>
      </c>
      <c r="Y84">
        <f t="shared" si="23"/>
        <v>1</v>
      </c>
      <c r="Z84">
        <f t="shared" si="24"/>
        <v>1</v>
      </c>
      <c r="AA84">
        <f t="shared" si="25"/>
        <v>1</v>
      </c>
      <c r="AB84">
        <f t="shared" si="26"/>
        <v>1</v>
      </c>
      <c r="AC84">
        <f t="shared" si="27"/>
        <v>2.5</v>
      </c>
      <c r="AD84">
        <f t="shared" si="28"/>
        <v>0</v>
      </c>
      <c r="AE84">
        <f t="shared" si="29"/>
        <v>1</v>
      </c>
      <c r="AF84">
        <f t="shared" si="30"/>
        <v>1</v>
      </c>
      <c r="AG84">
        <f t="shared" si="31"/>
        <v>1</v>
      </c>
      <c r="AH84">
        <f t="shared" si="32"/>
        <v>1</v>
      </c>
      <c r="AI84">
        <f t="shared" si="33"/>
        <v>1</v>
      </c>
    </row>
    <row r="85" spans="1:35" x14ac:dyDescent="0.25">
      <c r="A85" s="3">
        <f t="shared" si="17"/>
        <v>42586</v>
      </c>
      <c r="B85" s="15">
        <v>0</v>
      </c>
      <c r="C85" s="15">
        <v>1</v>
      </c>
      <c r="D85" s="15">
        <v>4</v>
      </c>
      <c r="E85" s="15">
        <v>1</v>
      </c>
      <c r="F85" s="15">
        <v>0</v>
      </c>
      <c r="G85" s="15">
        <v>2</v>
      </c>
      <c r="H85" s="19">
        <v>0</v>
      </c>
      <c r="I85" s="15">
        <v>0</v>
      </c>
      <c r="J85" s="15">
        <v>0</v>
      </c>
      <c r="K85" s="15">
        <v>7</v>
      </c>
      <c r="L85" s="15">
        <v>0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/>
      <c r="S85" s="5"/>
      <c r="T85">
        <f t="shared" si="18"/>
        <v>1</v>
      </c>
      <c r="U85">
        <f t="shared" si="19"/>
        <v>1</v>
      </c>
      <c r="V85">
        <f t="shared" si="20"/>
        <v>2</v>
      </c>
      <c r="W85">
        <f t="shared" si="21"/>
        <v>0.5</v>
      </c>
      <c r="X85">
        <f t="shared" si="22"/>
        <v>1</v>
      </c>
      <c r="Y85">
        <f t="shared" si="23"/>
        <v>1</v>
      </c>
      <c r="Z85">
        <f t="shared" si="24"/>
        <v>1</v>
      </c>
      <c r="AA85">
        <f t="shared" si="25"/>
        <v>1</v>
      </c>
      <c r="AB85">
        <f t="shared" si="26"/>
        <v>1</v>
      </c>
      <c r="AC85">
        <f t="shared" si="27"/>
        <v>1</v>
      </c>
      <c r="AD85">
        <f t="shared" si="28"/>
        <v>1</v>
      </c>
      <c r="AE85">
        <f t="shared" si="29"/>
        <v>1</v>
      </c>
      <c r="AF85">
        <f t="shared" si="30"/>
        <v>1</v>
      </c>
      <c r="AG85">
        <f t="shared" si="31"/>
        <v>1</v>
      </c>
      <c r="AH85">
        <f t="shared" si="32"/>
        <v>1</v>
      </c>
      <c r="AI85">
        <f t="shared" si="33"/>
        <v>1</v>
      </c>
    </row>
    <row r="86" spans="1:35" x14ac:dyDescent="0.25">
      <c r="A86" s="3">
        <f t="shared" si="17"/>
        <v>42587</v>
      </c>
      <c r="B86" s="15">
        <v>0</v>
      </c>
      <c r="C86" s="15">
        <v>0</v>
      </c>
      <c r="D86" s="15">
        <v>1</v>
      </c>
      <c r="E86" s="15">
        <v>0</v>
      </c>
      <c r="F86" s="15">
        <v>0</v>
      </c>
      <c r="G86" s="15">
        <v>0</v>
      </c>
      <c r="H86" s="19">
        <v>0</v>
      </c>
      <c r="I86" s="15">
        <v>0</v>
      </c>
      <c r="J86" s="15">
        <v>0</v>
      </c>
      <c r="K86" s="15">
        <v>1</v>
      </c>
      <c r="L86" s="1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/>
      <c r="S86" s="5"/>
      <c r="T86">
        <f t="shared" si="18"/>
        <v>1</v>
      </c>
      <c r="U86">
        <f t="shared" si="19"/>
        <v>1</v>
      </c>
      <c r="V86">
        <f t="shared" si="20"/>
        <v>0.5</v>
      </c>
      <c r="W86">
        <f t="shared" si="21"/>
        <v>0</v>
      </c>
      <c r="X86">
        <f t="shared" si="22"/>
        <v>0</v>
      </c>
      <c r="Y86">
        <f t="shared" si="23"/>
        <v>0</v>
      </c>
      <c r="Z86">
        <f t="shared" si="24"/>
        <v>1</v>
      </c>
      <c r="AA86">
        <f t="shared" si="25"/>
        <v>1</v>
      </c>
      <c r="AB86">
        <f t="shared" si="26"/>
        <v>0</v>
      </c>
      <c r="AC86">
        <f t="shared" si="27"/>
        <v>0.5</v>
      </c>
      <c r="AD86">
        <f t="shared" si="28"/>
        <v>1</v>
      </c>
      <c r="AE86">
        <f t="shared" si="29"/>
        <v>1</v>
      </c>
      <c r="AF86">
        <f t="shared" si="30"/>
        <v>1</v>
      </c>
      <c r="AG86">
        <f t="shared" si="31"/>
        <v>1</v>
      </c>
      <c r="AH86">
        <f t="shared" si="32"/>
        <v>1</v>
      </c>
      <c r="AI86">
        <f t="shared" si="33"/>
        <v>1</v>
      </c>
    </row>
    <row r="87" spans="1:35" x14ac:dyDescent="0.25">
      <c r="A87" s="3">
        <f t="shared" si="17"/>
        <v>42588</v>
      </c>
      <c r="B87" s="15">
        <v>1</v>
      </c>
      <c r="C87" s="15">
        <v>0</v>
      </c>
      <c r="D87" s="15">
        <v>6</v>
      </c>
      <c r="E87" s="15">
        <v>2</v>
      </c>
      <c r="F87" s="15">
        <v>0</v>
      </c>
      <c r="G87" s="15">
        <v>1</v>
      </c>
      <c r="H87" s="19">
        <v>1</v>
      </c>
      <c r="I87" s="15">
        <v>0</v>
      </c>
      <c r="J87" s="15">
        <v>0</v>
      </c>
      <c r="K87" s="15">
        <v>3</v>
      </c>
      <c r="L87" s="1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/>
      <c r="S87" s="5"/>
      <c r="T87">
        <f t="shared" si="18"/>
        <v>1</v>
      </c>
      <c r="U87">
        <f t="shared" si="19"/>
        <v>1</v>
      </c>
      <c r="V87">
        <f t="shared" si="20"/>
        <v>1</v>
      </c>
      <c r="W87">
        <f t="shared" si="21"/>
        <v>1</v>
      </c>
      <c r="X87">
        <f t="shared" si="22"/>
        <v>1</v>
      </c>
      <c r="Y87">
        <f t="shared" si="23"/>
        <v>1</v>
      </c>
      <c r="Z87">
        <f t="shared" si="24"/>
        <v>1</v>
      </c>
      <c r="AA87">
        <f t="shared" si="25"/>
        <v>1</v>
      </c>
      <c r="AB87">
        <f t="shared" si="26"/>
        <v>0</v>
      </c>
      <c r="AC87">
        <f t="shared" si="27"/>
        <v>3</v>
      </c>
      <c r="AD87">
        <f t="shared" si="28"/>
        <v>1</v>
      </c>
      <c r="AE87">
        <f t="shared" si="29"/>
        <v>1</v>
      </c>
      <c r="AF87">
        <f t="shared" si="30"/>
        <v>1</v>
      </c>
      <c r="AG87">
        <f t="shared" si="31"/>
        <v>1</v>
      </c>
      <c r="AH87">
        <f t="shared" si="32"/>
        <v>1</v>
      </c>
      <c r="AI87">
        <f t="shared" si="33"/>
        <v>1</v>
      </c>
    </row>
    <row r="88" spans="1:35" x14ac:dyDescent="0.25">
      <c r="A88" s="3">
        <f t="shared" si="17"/>
        <v>42589</v>
      </c>
      <c r="B88" s="15">
        <v>1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9">
        <v>0</v>
      </c>
      <c r="I88" s="15">
        <v>0</v>
      </c>
      <c r="J88" s="15">
        <v>0</v>
      </c>
      <c r="K88" s="15">
        <v>4</v>
      </c>
      <c r="L88" s="15">
        <v>0</v>
      </c>
      <c r="M88" s="5">
        <v>0</v>
      </c>
      <c r="N88" s="5">
        <v>0</v>
      </c>
      <c r="O88" s="5">
        <v>0</v>
      </c>
      <c r="P88" s="5">
        <v>0</v>
      </c>
      <c r="Q88" s="5">
        <v>1</v>
      </c>
      <c r="R88" s="5"/>
      <c r="S88" s="5"/>
      <c r="T88">
        <f t="shared" si="18"/>
        <v>1</v>
      </c>
      <c r="U88">
        <f t="shared" si="19"/>
        <v>1</v>
      </c>
      <c r="V88">
        <f t="shared" si="20"/>
        <v>1</v>
      </c>
      <c r="W88">
        <f t="shared" si="21"/>
        <v>1</v>
      </c>
      <c r="X88">
        <f t="shared" si="22"/>
        <v>1</v>
      </c>
      <c r="Y88">
        <f t="shared" si="23"/>
        <v>1</v>
      </c>
      <c r="Z88">
        <f t="shared" si="24"/>
        <v>1</v>
      </c>
      <c r="AA88">
        <f t="shared" si="25"/>
        <v>1</v>
      </c>
      <c r="AB88">
        <f t="shared" si="26"/>
        <v>0</v>
      </c>
      <c r="AC88">
        <f t="shared" si="27"/>
        <v>0.66666666666666663</v>
      </c>
      <c r="AD88">
        <f t="shared" si="28"/>
        <v>1</v>
      </c>
      <c r="AE88">
        <f t="shared" si="29"/>
        <v>1</v>
      </c>
      <c r="AF88">
        <f t="shared" si="30"/>
        <v>1</v>
      </c>
      <c r="AG88">
        <f t="shared" si="31"/>
        <v>1</v>
      </c>
      <c r="AH88">
        <f t="shared" si="32"/>
        <v>1</v>
      </c>
      <c r="AI88">
        <f t="shared" si="33"/>
        <v>1</v>
      </c>
    </row>
    <row r="89" spans="1:35" x14ac:dyDescent="0.25">
      <c r="A89" s="3">
        <f t="shared" si="17"/>
        <v>42590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1</v>
      </c>
      <c r="H89" s="19">
        <v>0</v>
      </c>
      <c r="I89" s="15">
        <v>0</v>
      </c>
      <c r="J89" s="15">
        <v>0</v>
      </c>
      <c r="K89" s="15">
        <v>0</v>
      </c>
      <c r="L89" s="1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/>
      <c r="S89" s="5"/>
      <c r="T89">
        <f t="shared" si="18"/>
        <v>1</v>
      </c>
      <c r="U89">
        <f t="shared" si="19"/>
        <v>1</v>
      </c>
      <c r="V89">
        <f t="shared" si="20"/>
        <v>1</v>
      </c>
      <c r="W89">
        <f t="shared" si="21"/>
        <v>1</v>
      </c>
      <c r="X89">
        <f t="shared" si="22"/>
        <v>1</v>
      </c>
      <c r="Y89">
        <f t="shared" si="23"/>
        <v>1</v>
      </c>
      <c r="Z89">
        <f t="shared" si="24"/>
        <v>1</v>
      </c>
      <c r="AA89">
        <f t="shared" si="25"/>
        <v>1</v>
      </c>
      <c r="AB89">
        <f t="shared" si="26"/>
        <v>1</v>
      </c>
      <c r="AC89">
        <f t="shared" si="27"/>
        <v>1</v>
      </c>
      <c r="AD89">
        <f t="shared" si="28"/>
        <v>1</v>
      </c>
      <c r="AE89">
        <f t="shared" si="29"/>
        <v>1</v>
      </c>
      <c r="AF89">
        <f t="shared" si="30"/>
        <v>1</v>
      </c>
      <c r="AG89">
        <f t="shared" si="31"/>
        <v>1</v>
      </c>
      <c r="AH89">
        <f t="shared" si="32"/>
        <v>1</v>
      </c>
      <c r="AI89">
        <f t="shared" si="33"/>
        <v>1</v>
      </c>
    </row>
    <row r="90" spans="1:35" x14ac:dyDescent="0.25">
      <c r="A90" s="3">
        <f t="shared" si="17"/>
        <v>42591</v>
      </c>
      <c r="B90" s="15">
        <v>0</v>
      </c>
      <c r="C90" s="15">
        <v>0</v>
      </c>
      <c r="D90" s="15">
        <v>0</v>
      </c>
      <c r="E90" s="15">
        <v>1</v>
      </c>
      <c r="F90" s="15">
        <v>0</v>
      </c>
      <c r="G90" s="15">
        <v>0</v>
      </c>
      <c r="H90" s="19">
        <v>0</v>
      </c>
      <c r="I90" s="15">
        <v>0</v>
      </c>
      <c r="J90" s="15">
        <v>0</v>
      </c>
      <c r="K90" s="15">
        <v>0</v>
      </c>
      <c r="L90" s="1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/>
      <c r="S90" s="5"/>
      <c r="T90">
        <f t="shared" si="18"/>
        <v>1</v>
      </c>
      <c r="U90">
        <f t="shared" si="19"/>
        <v>1</v>
      </c>
      <c r="V90">
        <f t="shared" si="20"/>
        <v>1</v>
      </c>
      <c r="W90">
        <f t="shared" si="21"/>
        <v>1</v>
      </c>
      <c r="X90">
        <f t="shared" si="22"/>
        <v>1</v>
      </c>
      <c r="Y90">
        <f t="shared" si="23"/>
        <v>1</v>
      </c>
      <c r="Z90">
        <f t="shared" si="24"/>
        <v>1</v>
      </c>
      <c r="AA90">
        <f t="shared" si="25"/>
        <v>1</v>
      </c>
      <c r="AB90">
        <f t="shared" si="26"/>
        <v>1</v>
      </c>
      <c r="AC90">
        <f t="shared" si="27"/>
        <v>1</v>
      </c>
      <c r="AD90">
        <f t="shared" si="28"/>
        <v>1</v>
      </c>
      <c r="AE90">
        <f t="shared" si="29"/>
        <v>1</v>
      </c>
      <c r="AF90">
        <f t="shared" si="30"/>
        <v>1</v>
      </c>
      <c r="AG90">
        <f t="shared" si="31"/>
        <v>1</v>
      </c>
      <c r="AH90">
        <f t="shared" si="32"/>
        <v>1</v>
      </c>
      <c r="AI90">
        <f t="shared" si="33"/>
        <v>1</v>
      </c>
    </row>
    <row r="91" spans="1:35" x14ac:dyDescent="0.25">
      <c r="A91" s="3">
        <f t="shared" si="17"/>
        <v>42592</v>
      </c>
      <c r="B91" s="15">
        <v>0</v>
      </c>
      <c r="C91" s="15">
        <v>0</v>
      </c>
      <c r="D91" s="15">
        <v>1</v>
      </c>
      <c r="E91" s="15">
        <v>0</v>
      </c>
      <c r="F91" s="15">
        <v>0</v>
      </c>
      <c r="G91" s="15">
        <v>0</v>
      </c>
      <c r="H91" s="19">
        <v>0</v>
      </c>
      <c r="I91" s="15">
        <v>0</v>
      </c>
      <c r="J91" s="15">
        <v>0</v>
      </c>
      <c r="K91" s="15">
        <v>4</v>
      </c>
      <c r="L91" s="1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/>
      <c r="S91" s="5"/>
      <c r="T91">
        <f t="shared" si="18"/>
        <v>1</v>
      </c>
      <c r="U91">
        <f t="shared" si="19"/>
        <v>1</v>
      </c>
      <c r="V91">
        <f t="shared" si="20"/>
        <v>1</v>
      </c>
      <c r="W91">
        <f t="shared" si="21"/>
        <v>0</v>
      </c>
      <c r="X91">
        <f t="shared" si="22"/>
        <v>1</v>
      </c>
      <c r="Y91">
        <f t="shared" si="23"/>
        <v>0</v>
      </c>
      <c r="Z91">
        <f t="shared" si="24"/>
        <v>1</v>
      </c>
      <c r="AA91">
        <f t="shared" si="25"/>
        <v>1</v>
      </c>
      <c r="AB91">
        <f t="shared" si="26"/>
        <v>0</v>
      </c>
      <c r="AC91">
        <f t="shared" si="27"/>
        <v>0.8</v>
      </c>
      <c r="AD91">
        <f t="shared" si="28"/>
        <v>1</v>
      </c>
      <c r="AE91">
        <f t="shared" si="29"/>
        <v>0</v>
      </c>
      <c r="AF91">
        <f t="shared" si="30"/>
        <v>1</v>
      </c>
      <c r="AG91">
        <f t="shared" si="31"/>
        <v>1</v>
      </c>
      <c r="AH91">
        <f t="shared" si="32"/>
        <v>1</v>
      </c>
      <c r="AI91">
        <f t="shared" si="33"/>
        <v>1</v>
      </c>
    </row>
    <row r="92" spans="1:35" x14ac:dyDescent="0.25">
      <c r="A92" s="3">
        <f t="shared" si="17"/>
        <v>42593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1</v>
      </c>
      <c r="H92" s="19">
        <v>0</v>
      </c>
      <c r="I92" s="15">
        <v>0</v>
      </c>
      <c r="J92" s="15">
        <v>1</v>
      </c>
      <c r="K92" s="15">
        <v>2</v>
      </c>
      <c r="L92" s="15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 s="5"/>
      <c r="S92" s="5"/>
      <c r="T92">
        <f t="shared" si="18"/>
        <v>1</v>
      </c>
      <c r="U92">
        <f t="shared" si="19"/>
        <v>0</v>
      </c>
      <c r="V92">
        <f t="shared" si="20"/>
        <v>0</v>
      </c>
      <c r="W92">
        <f t="shared" si="21"/>
        <v>0</v>
      </c>
      <c r="X92">
        <f t="shared" si="22"/>
        <v>1</v>
      </c>
      <c r="Y92">
        <f t="shared" si="23"/>
        <v>0.5</v>
      </c>
      <c r="Z92">
        <f t="shared" si="24"/>
        <v>1</v>
      </c>
      <c r="AA92">
        <f t="shared" si="25"/>
        <v>1</v>
      </c>
      <c r="AB92">
        <f t="shared" si="26"/>
        <v>1</v>
      </c>
      <c r="AC92">
        <f t="shared" si="27"/>
        <v>0.2857142857142857</v>
      </c>
      <c r="AD92">
        <f t="shared" si="28"/>
        <v>1</v>
      </c>
      <c r="AE92">
        <f t="shared" si="29"/>
        <v>0</v>
      </c>
      <c r="AF92">
        <f t="shared" si="30"/>
        <v>1</v>
      </c>
      <c r="AG92">
        <f t="shared" si="31"/>
        <v>1</v>
      </c>
      <c r="AH92">
        <f t="shared" si="32"/>
        <v>1</v>
      </c>
      <c r="AI92">
        <f t="shared" si="33"/>
        <v>1</v>
      </c>
    </row>
    <row r="93" spans="1:35" x14ac:dyDescent="0.25">
      <c r="A93" s="3">
        <f t="shared" si="17"/>
        <v>42594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9">
        <v>0</v>
      </c>
      <c r="I93" s="15">
        <v>0</v>
      </c>
      <c r="J93" s="15">
        <v>0</v>
      </c>
      <c r="K93" s="15">
        <v>2</v>
      </c>
      <c r="L93" s="15">
        <v>1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"/>
      <c r="S93" s="5"/>
      <c r="T93">
        <f t="shared" si="18"/>
        <v>1</v>
      </c>
      <c r="U93">
        <f t="shared" si="19"/>
        <v>1</v>
      </c>
      <c r="V93">
        <f t="shared" si="20"/>
        <v>0</v>
      </c>
      <c r="W93">
        <f t="shared" si="21"/>
        <v>1</v>
      </c>
      <c r="X93">
        <f t="shared" si="22"/>
        <v>1</v>
      </c>
      <c r="Y93">
        <f t="shared" si="23"/>
        <v>1</v>
      </c>
      <c r="Z93">
        <f t="shared" si="24"/>
        <v>1</v>
      </c>
      <c r="AA93">
        <f t="shared" si="25"/>
        <v>1</v>
      </c>
      <c r="AB93">
        <f t="shared" si="26"/>
        <v>1</v>
      </c>
      <c r="AC93">
        <f t="shared" si="27"/>
        <v>2</v>
      </c>
      <c r="AD93">
        <f t="shared" si="28"/>
        <v>1</v>
      </c>
      <c r="AE93">
        <f t="shared" si="29"/>
        <v>1</v>
      </c>
      <c r="AF93">
        <f t="shared" si="30"/>
        <v>1</v>
      </c>
      <c r="AG93">
        <f t="shared" si="31"/>
        <v>1</v>
      </c>
      <c r="AH93">
        <f t="shared" si="32"/>
        <v>1</v>
      </c>
      <c r="AI93">
        <f t="shared" si="33"/>
        <v>1</v>
      </c>
    </row>
    <row r="94" spans="1:35" x14ac:dyDescent="0.25">
      <c r="A94" s="3">
        <f t="shared" si="17"/>
        <v>42595</v>
      </c>
      <c r="B94" s="15">
        <v>-2</v>
      </c>
      <c r="C94" s="15">
        <v>0</v>
      </c>
      <c r="D94" s="15">
        <v>0</v>
      </c>
      <c r="E94" s="15">
        <v>4</v>
      </c>
      <c r="F94" s="15">
        <v>0</v>
      </c>
      <c r="G94" s="15">
        <v>0</v>
      </c>
      <c r="H94" s="19">
        <v>2</v>
      </c>
      <c r="I94" s="15">
        <v>0</v>
      </c>
      <c r="J94" s="15">
        <v>1</v>
      </c>
      <c r="K94" s="15">
        <v>5</v>
      </c>
      <c r="L94" s="15">
        <v>2</v>
      </c>
      <c r="M94" s="5">
        <v>0</v>
      </c>
      <c r="N94" s="5">
        <v>0</v>
      </c>
      <c r="O94" s="5">
        <v>0</v>
      </c>
      <c r="P94" s="5">
        <v>0</v>
      </c>
      <c r="Q94" s="5">
        <v>1</v>
      </c>
      <c r="R94" s="5"/>
      <c r="S94" s="5"/>
      <c r="T94">
        <f t="shared" si="18"/>
        <v>-2</v>
      </c>
      <c r="U94">
        <f t="shared" si="19"/>
        <v>1</v>
      </c>
      <c r="V94">
        <f t="shared" si="20"/>
        <v>0</v>
      </c>
      <c r="W94">
        <f t="shared" si="21"/>
        <v>2</v>
      </c>
      <c r="X94">
        <f t="shared" si="22"/>
        <v>1</v>
      </c>
      <c r="Y94">
        <f t="shared" si="23"/>
        <v>0</v>
      </c>
      <c r="Z94">
        <f t="shared" si="24"/>
        <v>2</v>
      </c>
      <c r="AA94">
        <f t="shared" si="25"/>
        <v>1</v>
      </c>
      <c r="AB94">
        <f t="shared" si="26"/>
        <v>1</v>
      </c>
      <c r="AC94">
        <f t="shared" si="27"/>
        <v>1.6666666666666667</v>
      </c>
      <c r="AD94">
        <f t="shared" si="28"/>
        <v>1</v>
      </c>
      <c r="AE94">
        <f t="shared" si="29"/>
        <v>1</v>
      </c>
      <c r="AF94">
        <f t="shared" si="30"/>
        <v>1</v>
      </c>
      <c r="AG94">
        <f t="shared" si="31"/>
        <v>1</v>
      </c>
      <c r="AH94">
        <f t="shared" si="32"/>
        <v>1</v>
      </c>
      <c r="AI94">
        <f t="shared" si="33"/>
        <v>1</v>
      </c>
    </row>
    <row r="95" spans="1:35" x14ac:dyDescent="0.25">
      <c r="A95" s="3">
        <f t="shared" si="17"/>
        <v>42596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9">
        <v>0</v>
      </c>
      <c r="I95" s="15">
        <v>0</v>
      </c>
      <c r="J95" s="15">
        <v>0</v>
      </c>
      <c r="K95" s="15">
        <v>5</v>
      </c>
      <c r="L95" s="1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/>
      <c r="S95" s="5"/>
      <c r="T95">
        <f t="shared" si="18"/>
        <v>0</v>
      </c>
      <c r="U95">
        <f t="shared" si="19"/>
        <v>1</v>
      </c>
      <c r="V95">
        <f t="shared" si="20"/>
        <v>1</v>
      </c>
      <c r="W95">
        <f t="shared" si="21"/>
        <v>1</v>
      </c>
      <c r="X95">
        <f t="shared" si="22"/>
        <v>1</v>
      </c>
      <c r="Y95">
        <f t="shared" si="23"/>
        <v>1</v>
      </c>
      <c r="Z95">
        <f t="shared" si="24"/>
        <v>1</v>
      </c>
      <c r="AA95">
        <f t="shared" si="25"/>
        <v>1</v>
      </c>
      <c r="AB95">
        <f t="shared" si="26"/>
        <v>1</v>
      </c>
      <c r="AC95">
        <f t="shared" si="27"/>
        <v>1.25</v>
      </c>
      <c r="AD95">
        <f t="shared" si="28"/>
        <v>1</v>
      </c>
      <c r="AE95">
        <f t="shared" si="29"/>
        <v>1</v>
      </c>
      <c r="AF95">
        <f t="shared" si="30"/>
        <v>1</v>
      </c>
      <c r="AG95">
        <f t="shared" si="31"/>
        <v>1</v>
      </c>
      <c r="AH95">
        <f t="shared" si="32"/>
        <v>1</v>
      </c>
      <c r="AI95">
        <f t="shared" si="33"/>
        <v>0</v>
      </c>
    </row>
    <row r="96" spans="1:35" x14ac:dyDescent="0.25">
      <c r="A96" s="3">
        <f t="shared" si="17"/>
        <v>42597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9">
        <v>0</v>
      </c>
      <c r="I96" s="15">
        <v>0</v>
      </c>
      <c r="J96" s="15">
        <v>0</v>
      </c>
      <c r="K96" s="15">
        <v>0</v>
      </c>
      <c r="L96" s="1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/>
      <c r="S96" s="5"/>
      <c r="T96">
        <f t="shared" si="18"/>
        <v>1</v>
      </c>
      <c r="U96">
        <f t="shared" si="19"/>
        <v>1</v>
      </c>
      <c r="V96">
        <f t="shared" si="20"/>
        <v>1</v>
      </c>
      <c r="W96">
        <f t="shared" si="21"/>
        <v>1</v>
      </c>
      <c r="X96">
        <f t="shared" si="22"/>
        <v>1</v>
      </c>
      <c r="Y96">
        <f t="shared" si="23"/>
        <v>0</v>
      </c>
      <c r="Z96">
        <f t="shared" si="24"/>
        <v>1</v>
      </c>
      <c r="AA96">
        <f t="shared" si="25"/>
        <v>1</v>
      </c>
      <c r="AB96">
        <f t="shared" si="26"/>
        <v>1</v>
      </c>
      <c r="AC96">
        <f t="shared" si="27"/>
        <v>1</v>
      </c>
      <c r="AD96">
        <f t="shared" si="28"/>
        <v>1</v>
      </c>
      <c r="AE96">
        <f t="shared" si="29"/>
        <v>1</v>
      </c>
      <c r="AF96">
        <f t="shared" si="30"/>
        <v>1</v>
      </c>
      <c r="AG96">
        <f t="shared" si="31"/>
        <v>1</v>
      </c>
      <c r="AH96">
        <f t="shared" si="32"/>
        <v>1</v>
      </c>
      <c r="AI96">
        <f t="shared" si="33"/>
        <v>1</v>
      </c>
    </row>
    <row r="97" spans="1:35" x14ac:dyDescent="0.25">
      <c r="A97" s="3">
        <f t="shared" si="17"/>
        <v>42598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9">
        <v>0</v>
      </c>
      <c r="I97" s="15">
        <v>0</v>
      </c>
      <c r="J97" s="15">
        <v>0</v>
      </c>
      <c r="K97" s="15">
        <v>1</v>
      </c>
      <c r="L97" s="1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/>
      <c r="S97" s="5"/>
      <c r="T97">
        <f t="shared" si="18"/>
        <v>1</v>
      </c>
      <c r="U97">
        <f t="shared" si="19"/>
        <v>1</v>
      </c>
      <c r="V97">
        <f t="shared" si="20"/>
        <v>1</v>
      </c>
      <c r="W97">
        <f t="shared" si="21"/>
        <v>0</v>
      </c>
      <c r="X97">
        <f t="shared" si="22"/>
        <v>1</v>
      </c>
      <c r="Y97">
        <f t="shared" si="23"/>
        <v>1</v>
      </c>
      <c r="Z97">
        <f t="shared" si="24"/>
        <v>1</v>
      </c>
      <c r="AA97">
        <f t="shared" si="25"/>
        <v>1</v>
      </c>
      <c r="AB97">
        <f t="shared" si="26"/>
        <v>1</v>
      </c>
      <c r="AC97">
        <f t="shared" si="27"/>
        <v>1</v>
      </c>
      <c r="AD97">
        <f t="shared" si="28"/>
        <v>1</v>
      </c>
      <c r="AE97">
        <f t="shared" si="29"/>
        <v>1</v>
      </c>
      <c r="AF97">
        <f t="shared" si="30"/>
        <v>1</v>
      </c>
      <c r="AG97">
        <f t="shared" si="31"/>
        <v>1</v>
      </c>
      <c r="AH97">
        <f t="shared" si="32"/>
        <v>1</v>
      </c>
      <c r="AI97">
        <f t="shared" si="33"/>
        <v>1</v>
      </c>
    </row>
    <row r="98" spans="1:35" x14ac:dyDescent="0.25">
      <c r="A98" s="3">
        <f t="shared" si="17"/>
        <v>42599</v>
      </c>
      <c r="B98" s="15">
        <v>0</v>
      </c>
      <c r="C98" s="15">
        <v>0</v>
      </c>
      <c r="D98" s="15">
        <v>1</v>
      </c>
      <c r="E98" s="15">
        <v>0</v>
      </c>
      <c r="F98" s="15">
        <v>0</v>
      </c>
      <c r="G98" s="15">
        <v>2</v>
      </c>
      <c r="H98" s="19">
        <v>0</v>
      </c>
      <c r="I98" s="15">
        <v>0</v>
      </c>
      <c r="J98" s="15">
        <v>0</v>
      </c>
      <c r="K98" s="15">
        <v>2</v>
      </c>
      <c r="L98" s="1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/>
      <c r="S98" s="5"/>
      <c r="T98">
        <f t="shared" si="18"/>
        <v>1</v>
      </c>
      <c r="U98">
        <f t="shared" si="19"/>
        <v>1</v>
      </c>
      <c r="V98">
        <f t="shared" si="20"/>
        <v>1</v>
      </c>
      <c r="W98">
        <f t="shared" si="21"/>
        <v>1</v>
      </c>
      <c r="X98">
        <f t="shared" si="22"/>
        <v>1</v>
      </c>
      <c r="Y98">
        <f t="shared" si="23"/>
        <v>1</v>
      </c>
      <c r="Z98">
        <f t="shared" si="24"/>
        <v>1</v>
      </c>
      <c r="AA98">
        <f t="shared" si="25"/>
        <v>1</v>
      </c>
      <c r="AB98">
        <f t="shared" si="26"/>
        <v>1</v>
      </c>
      <c r="AC98">
        <f t="shared" si="27"/>
        <v>0.5</v>
      </c>
      <c r="AD98">
        <f t="shared" si="28"/>
        <v>1</v>
      </c>
      <c r="AE98">
        <f t="shared" si="29"/>
        <v>1</v>
      </c>
      <c r="AF98">
        <f t="shared" si="30"/>
        <v>1</v>
      </c>
      <c r="AG98">
        <f t="shared" si="31"/>
        <v>1</v>
      </c>
      <c r="AH98">
        <f t="shared" si="32"/>
        <v>1</v>
      </c>
      <c r="AI98">
        <f t="shared" si="33"/>
        <v>1</v>
      </c>
    </row>
    <row r="99" spans="1:35" x14ac:dyDescent="0.25">
      <c r="A99" s="3">
        <f t="shared" si="17"/>
        <v>42600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9">
        <v>0</v>
      </c>
      <c r="I99" s="15">
        <v>0</v>
      </c>
      <c r="J99" s="15">
        <v>2</v>
      </c>
      <c r="K99" s="15">
        <v>3</v>
      </c>
      <c r="L99" s="15">
        <v>0</v>
      </c>
      <c r="M99" s="5">
        <v>2</v>
      </c>
      <c r="N99" s="5">
        <v>0</v>
      </c>
      <c r="O99" s="5">
        <v>0</v>
      </c>
      <c r="P99" s="5">
        <v>1</v>
      </c>
      <c r="Q99" s="5">
        <v>0</v>
      </c>
      <c r="R99" s="5"/>
      <c r="S99" s="5"/>
      <c r="T99">
        <f t="shared" si="18"/>
        <v>1</v>
      </c>
      <c r="U99">
        <f t="shared" si="19"/>
        <v>1</v>
      </c>
      <c r="V99">
        <f t="shared" si="20"/>
        <v>1</v>
      </c>
      <c r="W99">
        <f t="shared" si="21"/>
        <v>1</v>
      </c>
      <c r="X99">
        <f t="shared" si="22"/>
        <v>1</v>
      </c>
      <c r="Y99">
        <f t="shared" si="23"/>
        <v>0</v>
      </c>
      <c r="Z99">
        <f t="shared" si="24"/>
        <v>1</v>
      </c>
      <c r="AA99">
        <f t="shared" si="25"/>
        <v>1</v>
      </c>
      <c r="AB99">
        <f t="shared" si="26"/>
        <v>2</v>
      </c>
      <c r="AC99">
        <f t="shared" si="27"/>
        <v>1.5</v>
      </c>
      <c r="AD99">
        <f t="shared" si="28"/>
        <v>1</v>
      </c>
      <c r="AE99">
        <f t="shared" si="29"/>
        <v>1</v>
      </c>
      <c r="AF99">
        <f t="shared" si="30"/>
        <v>1</v>
      </c>
      <c r="AG99">
        <f t="shared" si="31"/>
        <v>1</v>
      </c>
      <c r="AH99">
        <f t="shared" si="32"/>
        <v>1</v>
      </c>
      <c r="AI99">
        <f t="shared" si="33"/>
        <v>0</v>
      </c>
    </row>
    <row r="100" spans="1:35" x14ac:dyDescent="0.25">
      <c r="A100" s="3">
        <f t="shared" si="17"/>
        <v>42601</v>
      </c>
      <c r="B100" s="15">
        <v>0</v>
      </c>
      <c r="C100" s="15">
        <v>2</v>
      </c>
      <c r="D100" s="15">
        <v>3</v>
      </c>
      <c r="E100" s="15">
        <v>0</v>
      </c>
      <c r="F100" s="15">
        <v>0</v>
      </c>
      <c r="G100" s="15">
        <v>0</v>
      </c>
      <c r="H100" s="19">
        <v>0</v>
      </c>
      <c r="I100" s="15">
        <v>0</v>
      </c>
      <c r="J100" s="15">
        <v>1</v>
      </c>
      <c r="K100" s="15">
        <v>7</v>
      </c>
      <c r="L100" s="15">
        <v>0</v>
      </c>
      <c r="M100" s="5">
        <v>0</v>
      </c>
      <c r="N100" s="5">
        <v>0</v>
      </c>
      <c r="O100" s="5">
        <v>1</v>
      </c>
      <c r="P100" s="5">
        <v>0</v>
      </c>
      <c r="Q100" s="5">
        <v>0</v>
      </c>
      <c r="R100" s="5"/>
      <c r="S100" s="5"/>
      <c r="T100">
        <f t="shared" si="18"/>
        <v>1</v>
      </c>
      <c r="U100">
        <f t="shared" si="19"/>
        <v>1</v>
      </c>
      <c r="V100">
        <f t="shared" si="20"/>
        <v>1</v>
      </c>
      <c r="W100">
        <f t="shared" si="21"/>
        <v>1</v>
      </c>
      <c r="X100">
        <f t="shared" si="22"/>
        <v>1</v>
      </c>
      <c r="Y100">
        <f t="shared" si="23"/>
        <v>1</v>
      </c>
      <c r="Z100">
        <f t="shared" si="24"/>
        <v>1</v>
      </c>
      <c r="AA100">
        <f t="shared" si="25"/>
        <v>1</v>
      </c>
      <c r="AB100">
        <f t="shared" si="26"/>
        <v>1</v>
      </c>
      <c r="AC100">
        <f t="shared" si="27"/>
        <v>3.5</v>
      </c>
      <c r="AD100">
        <f t="shared" si="28"/>
        <v>0</v>
      </c>
      <c r="AE100">
        <f t="shared" si="29"/>
        <v>1</v>
      </c>
      <c r="AF100">
        <f t="shared" si="30"/>
        <v>1</v>
      </c>
      <c r="AG100">
        <f t="shared" si="31"/>
        <v>1</v>
      </c>
      <c r="AH100">
        <f t="shared" si="32"/>
        <v>1</v>
      </c>
      <c r="AI100">
        <f t="shared" si="33"/>
        <v>0</v>
      </c>
    </row>
    <row r="101" spans="1:35" x14ac:dyDescent="0.25">
      <c r="A101" s="3">
        <f t="shared" si="17"/>
        <v>42602</v>
      </c>
      <c r="B101" s="15">
        <v>0</v>
      </c>
      <c r="C101" s="15">
        <v>0</v>
      </c>
      <c r="D101" s="15">
        <v>0</v>
      </c>
      <c r="E101" s="15">
        <v>1</v>
      </c>
      <c r="F101" s="15">
        <v>0</v>
      </c>
      <c r="G101" s="15">
        <v>0</v>
      </c>
      <c r="H101" s="19">
        <v>1</v>
      </c>
      <c r="I101" s="15">
        <v>0</v>
      </c>
      <c r="J101" s="15">
        <v>0</v>
      </c>
      <c r="K101" s="15">
        <v>2</v>
      </c>
      <c r="L101" s="15">
        <v>0</v>
      </c>
      <c r="M101" s="5">
        <v>0</v>
      </c>
      <c r="N101" s="5">
        <v>0</v>
      </c>
      <c r="O101" s="5">
        <v>-1</v>
      </c>
      <c r="P101" s="5">
        <v>0</v>
      </c>
      <c r="Q101" s="5">
        <v>0</v>
      </c>
      <c r="R101" s="5"/>
      <c r="S101" s="5"/>
      <c r="T101">
        <f t="shared" si="18"/>
        <v>0</v>
      </c>
      <c r="U101">
        <f t="shared" si="19"/>
        <v>1</v>
      </c>
      <c r="V101">
        <f t="shared" si="20"/>
        <v>1</v>
      </c>
      <c r="W101">
        <f t="shared" si="21"/>
        <v>0.25</v>
      </c>
      <c r="X101">
        <f t="shared" si="22"/>
        <v>1</v>
      </c>
      <c r="Y101">
        <f t="shared" si="23"/>
        <v>1</v>
      </c>
      <c r="Z101">
        <f t="shared" si="24"/>
        <v>0.5</v>
      </c>
      <c r="AA101">
        <f t="shared" si="25"/>
        <v>1</v>
      </c>
      <c r="AB101">
        <f t="shared" si="26"/>
        <v>0</v>
      </c>
      <c r="AC101">
        <f t="shared" si="27"/>
        <v>0.4</v>
      </c>
      <c r="AD101">
        <f t="shared" si="28"/>
        <v>0</v>
      </c>
      <c r="AE101">
        <f t="shared" si="29"/>
        <v>1</v>
      </c>
      <c r="AF101">
        <f t="shared" si="30"/>
        <v>1</v>
      </c>
      <c r="AG101">
        <f t="shared" si="31"/>
        <v>1</v>
      </c>
      <c r="AH101">
        <f t="shared" si="32"/>
        <v>1</v>
      </c>
      <c r="AI101">
        <f t="shared" si="33"/>
        <v>0</v>
      </c>
    </row>
    <row r="102" spans="1:35" x14ac:dyDescent="0.25">
      <c r="A102" s="3">
        <f t="shared" si="17"/>
        <v>42603</v>
      </c>
      <c r="B102" s="15">
        <v>0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9">
        <v>0</v>
      </c>
      <c r="I102" s="15">
        <v>0</v>
      </c>
      <c r="J102" s="15">
        <v>0</v>
      </c>
      <c r="K102" s="15">
        <v>5</v>
      </c>
      <c r="L102" s="1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/>
      <c r="S102" s="5"/>
      <c r="T102">
        <f t="shared" si="18"/>
        <v>1</v>
      </c>
      <c r="U102">
        <f t="shared" si="19"/>
        <v>1</v>
      </c>
      <c r="V102">
        <f t="shared" si="20"/>
        <v>1</v>
      </c>
      <c r="W102">
        <f t="shared" si="21"/>
        <v>1</v>
      </c>
      <c r="X102">
        <f t="shared" si="22"/>
        <v>1</v>
      </c>
      <c r="Y102">
        <f t="shared" si="23"/>
        <v>1</v>
      </c>
      <c r="Z102">
        <f t="shared" si="24"/>
        <v>1</v>
      </c>
      <c r="AA102">
        <f t="shared" si="25"/>
        <v>1</v>
      </c>
      <c r="AB102">
        <f t="shared" si="26"/>
        <v>1</v>
      </c>
      <c r="AC102">
        <f t="shared" si="27"/>
        <v>1</v>
      </c>
      <c r="AD102">
        <f t="shared" si="28"/>
        <v>1</v>
      </c>
      <c r="AE102">
        <f t="shared" si="29"/>
        <v>1</v>
      </c>
      <c r="AF102">
        <f t="shared" si="30"/>
        <v>1</v>
      </c>
      <c r="AG102">
        <f t="shared" si="31"/>
        <v>1</v>
      </c>
      <c r="AH102">
        <f t="shared" si="32"/>
        <v>1</v>
      </c>
      <c r="AI102">
        <f t="shared" si="33"/>
        <v>1</v>
      </c>
    </row>
    <row r="103" spans="1:35" x14ac:dyDescent="0.25">
      <c r="A103" s="3">
        <f t="shared" si="17"/>
        <v>42604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9">
        <v>0</v>
      </c>
      <c r="I103" s="15">
        <v>0</v>
      </c>
      <c r="J103" s="15">
        <v>1</v>
      </c>
      <c r="K103" s="15">
        <v>1</v>
      </c>
      <c r="L103" s="15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/>
      <c r="S103" s="5"/>
      <c r="T103">
        <f t="shared" si="18"/>
        <v>1</v>
      </c>
      <c r="U103">
        <f t="shared" si="19"/>
        <v>1</v>
      </c>
      <c r="V103">
        <f t="shared" si="20"/>
        <v>1</v>
      </c>
      <c r="W103">
        <f t="shared" si="21"/>
        <v>1</v>
      </c>
      <c r="X103">
        <f t="shared" si="22"/>
        <v>1</v>
      </c>
      <c r="Y103">
        <f t="shared" si="23"/>
        <v>1</v>
      </c>
      <c r="Z103">
        <f t="shared" si="24"/>
        <v>1</v>
      </c>
      <c r="AA103">
        <f t="shared" si="25"/>
        <v>1</v>
      </c>
      <c r="AB103">
        <f t="shared" si="26"/>
        <v>1</v>
      </c>
      <c r="AC103">
        <f t="shared" si="27"/>
        <v>1</v>
      </c>
      <c r="AD103">
        <f t="shared" si="28"/>
        <v>1</v>
      </c>
      <c r="AE103">
        <f t="shared" si="29"/>
        <v>1</v>
      </c>
      <c r="AF103">
        <f t="shared" si="30"/>
        <v>1</v>
      </c>
      <c r="AG103">
        <f t="shared" si="31"/>
        <v>1</v>
      </c>
      <c r="AH103">
        <f t="shared" si="32"/>
        <v>1</v>
      </c>
      <c r="AI103">
        <f t="shared" si="33"/>
        <v>1</v>
      </c>
    </row>
    <row r="104" spans="1:35" x14ac:dyDescent="0.25">
      <c r="A104" s="3">
        <f t="shared" si="17"/>
        <v>42605</v>
      </c>
      <c r="B104" s="15">
        <v>0</v>
      </c>
      <c r="C104" s="15">
        <v>0</v>
      </c>
      <c r="D104" s="15">
        <v>0</v>
      </c>
      <c r="E104" s="15">
        <v>1</v>
      </c>
      <c r="F104" s="15">
        <v>0</v>
      </c>
      <c r="G104" s="15">
        <v>0</v>
      </c>
      <c r="H104" s="19">
        <v>0</v>
      </c>
      <c r="I104" s="15">
        <v>0</v>
      </c>
      <c r="J104" s="15">
        <v>0</v>
      </c>
      <c r="K104" s="15">
        <v>0</v>
      </c>
      <c r="L104" s="1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/>
      <c r="S104" s="5"/>
      <c r="T104">
        <f t="shared" si="18"/>
        <v>1</v>
      </c>
      <c r="U104">
        <f t="shared" si="19"/>
        <v>1</v>
      </c>
      <c r="V104">
        <f t="shared" si="20"/>
        <v>1</v>
      </c>
      <c r="W104">
        <f t="shared" si="21"/>
        <v>1</v>
      </c>
      <c r="X104">
        <f t="shared" si="22"/>
        <v>1</v>
      </c>
      <c r="Y104">
        <f t="shared" si="23"/>
        <v>1</v>
      </c>
      <c r="Z104">
        <f t="shared" si="24"/>
        <v>1</v>
      </c>
      <c r="AA104">
        <f t="shared" si="25"/>
        <v>1</v>
      </c>
      <c r="AB104">
        <f t="shared" si="26"/>
        <v>1</v>
      </c>
      <c r="AC104">
        <f t="shared" si="27"/>
        <v>0</v>
      </c>
      <c r="AD104">
        <f t="shared" si="28"/>
        <v>1</v>
      </c>
      <c r="AE104">
        <f t="shared" si="29"/>
        <v>1</v>
      </c>
      <c r="AF104">
        <f t="shared" si="30"/>
        <v>1</v>
      </c>
      <c r="AG104">
        <f t="shared" si="31"/>
        <v>1</v>
      </c>
      <c r="AH104">
        <f t="shared" si="32"/>
        <v>1</v>
      </c>
      <c r="AI104">
        <f t="shared" si="33"/>
        <v>1</v>
      </c>
    </row>
    <row r="105" spans="1:35" x14ac:dyDescent="0.25">
      <c r="A105" s="3">
        <f t="shared" si="17"/>
        <v>42606</v>
      </c>
      <c r="B105" s="15">
        <v>0</v>
      </c>
      <c r="C105" s="15">
        <v>0</v>
      </c>
      <c r="D105" s="15">
        <v>-1</v>
      </c>
      <c r="E105" s="15">
        <v>0</v>
      </c>
      <c r="F105" s="15">
        <v>0</v>
      </c>
      <c r="G105" s="15">
        <v>0</v>
      </c>
      <c r="H105" s="19">
        <v>0</v>
      </c>
      <c r="I105" s="15">
        <v>0</v>
      </c>
      <c r="J105" s="15">
        <v>2</v>
      </c>
      <c r="K105" s="15">
        <v>4</v>
      </c>
      <c r="L105" s="1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/>
      <c r="S105" s="5"/>
      <c r="T105">
        <f t="shared" si="18"/>
        <v>1</v>
      </c>
      <c r="U105">
        <f t="shared" si="19"/>
        <v>1</v>
      </c>
      <c r="V105">
        <f t="shared" si="20"/>
        <v>-1</v>
      </c>
      <c r="W105">
        <f t="shared" si="21"/>
        <v>1</v>
      </c>
      <c r="X105">
        <f t="shared" si="22"/>
        <v>1</v>
      </c>
      <c r="Y105">
        <f t="shared" si="23"/>
        <v>0</v>
      </c>
      <c r="Z105">
        <f t="shared" si="24"/>
        <v>1</v>
      </c>
      <c r="AA105">
        <f t="shared" si="25"/>
        <v>1</v>
      </c>
      <c r="AB105">
        <f t="shared" si="26"/>
        <v>1</v>
      </c>
      <c r="AC105">
        <f t="shared" si="27"/>
        <v>2</v>
      </c>
      <c r="AD105">
        <f t="shared" si="28"/>
        <v>1</v>
      </c>
      <c r="AE105">
        <f t="shared" si="29"/>
        <v>1</v>
      </c>
      <c r="AF105">
        <f t="shared" si="30"/>
        <v>1</v>
      </c>
      <c r="AG105">
        <f t="shared" si="31"/>
        <v>1</v>
      </c>
      <c r="AH105">
        <f t="shared" si="32"/>
        <v>1</v>
      </c>
      <c r="AI105">
        <f t="shared" si="33"/>
        <v>1</v>
      </c>
    </row>
    <row r="106" spans="1:35" x14ac:dyDescent="0.25">
      <c r="A106" s="3">
        <f t="shared" si="17"/>
        <v>42607</v>
      </c>
      <c r="B106" s="15">
        <v>0</v>
      </c>
      <c r="C106" s="15">
        <v>0</v>
      </c>
      <c r="D106" s="15">
        <v>1</v>
      </c>
      <c r="E106" s="15">
        <v>1</v>
      </c>
      <c r="F106" s="15">
        <v>0</v>
      </c>
      <c r="G106" s="15">
        <v>0</v>
      </c>
      <c r="H106" s="19">
        <v>0</v>
      </c>
      <c r="I106" s="15">
        <v>0</v>
      </c>
      <c r="J106" s="15">
        <v>0</v>
      </c>
      <c r="K106" s="15">
        <v>2</v>
      </c>
      <c r="L106" s="1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/>
      <c r="S106" s="5"/>
      <c r="T106">
        <f t="shared" si="18"/>
        <v>1</v>
      </c>
      <c r="U106">
        <f t="shared" si="19"/>
        <v>1</v>
      </c>
      <c r="V106">
        <f t="shared" si="20"/>
        <v>1</v>
      </c>
      <c r="W106">
        <f t="shared" si="21"/>
        <v>1</v>
      </c>
      <c r="X106">
        <f t="shared" si="22"/>
        <v>1</v>
      </c>
      <c r="Y106">
        <f t="shared" si="23"/>
        <v>1</v>
      </c>
      <c r="Z106">
        <f t="shared" si="24"/>
        <v>1</v>
      </c>
      <c r="AA106">
        <f t="shared" si="25"/>
        <v>1</v>
      </c>
      <c r="AB106">
        <f t="shared" si="26"/>
        <v>0</v>
      </c>
      <c r="AC106">
        <f t="shared" si="27"/>
        <v>0.66666666666666663</v>
      </c>
      <c r="AD106">
        <f t="shared" si="28"/>
        <v>1</v>
      </c>
      <c r="AE106">
        <f t="shared" si="29"/>
        <v>0</v>
      </c>
      <c r="AF106">
        <f t="shared" si="30"/>
        <v>1</v>
      </c>
      <c r="AG106">
        <f t="shared" si="31"/>
        <v>1</v>
      </c>
      <c r="AH106">
        <f t="shared" si="32"/>
        <v>0</v>
      </c>
      <c r="AI106">
        <f t="shared" si="33"/>
        <v>1</v>
      </c>
    </row>
    <row r="107" spans="1:35" x14ac:dyDescent="0.25">
      <c r="A107" s="3">
        <f t="shared" si="17"/>
        <v>42608</v>
      </c>
      <c r="B107" s="15">
        <v>0</v>
      </c>
      <c r="C107" s="15">
        <v>0</v>
      </c>
      <c r="D107" s="15">
        <v>1</v>
      </c>
      <c r="E107" s="15">
        <v>0</v>
      </c>
      <c r="F107" s="15">
        <v>0</v>
      </c>
      <c r="G107" s="15">
        <v>1</v>
      </c>
      <c r="H107" s="19">
        <v>1</v>
      </c>
      <c r="I107" s="15">
        <v>0</v>
      </c>
      <c r="J107" s="15">
        <v>-1</v>
      </c>
      <c r="K107" s="15">
        <v>3</v>
      </c>
      <c r="L107" s="1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/>
      <c r="S107" s="5"/>
      <c r="T107">
        <f t="shared" si="18"/>
        <v>1</v>
      </c>
      <c r="U107">
        <f t="shared" si="19"/>
        <v>0</v>
      </c>
      <c r="V107">
        <f t="shared" si="20"/>
        <v>0.33333333333333331</v>
      </c>
      <c r="W107">
        <f t="shared" si="21"/>
        <v>1</v>
      </c>
      <c r="X107">
        <f t="shared" si="22"/>
        <v>1</v>
      </c>
      <c r="Y107">
        <f t="shared" si="23"/>
        <v>1</v>
      </c>
      <c r="Z107">
        <f t="shared" si="24"/>
        <v>1</v>
      </c>
      <c r="AA107">
        <f t="shared" si="25"/>
        <v>1</v>
      </c>
      <c r="AB107">
        <f t="shared" si="26"/>
        <v>-1</v>
      </c>
      <c r="AC107">
        <f t="shared" si="27"/>
        <v>0.42857142857142855</v>
      </c>
      <c r="AD107">
        <f t="shared" si="28"/>
        <v>1</v>
      </c>
      <c r="AE107">
        <f t="shared" si="29"/>
        <v>1</v>
      </c>
      <c r="AF107">
        <f t="shared" si="30"/>
        <v>1</v>
      </c>
      <c r="AG107">
        <f t="shared" si="31"/>
        <v>0</v>
      </c>
      <c r="AH107">
        <f t="shared" si="32"/>
        <v>1</v>
      </c>
      <c r="AI107">
        <f t="shared" si="33"/>
        <v>1</v>
      </c>
    </row>
    <row r="108" spans="1:35" x14ac:dyDescent="0.25">
      <c r="A108" s="3">
        <f t="shared" si="17"/>
        <v>42609</v>
      </c>
      <c r="B108" s="15">
        <v>0</v>
      </c>
      <c r="C108" s="15">
        <v>0</v>
      </c>
      <c r="D108" s="15">
        <v>-2</v>
      </c>
      <c r="E108" s="15">
        <v>1</v>
      </c>
      <c r="F108" s="15">
        <v>0</v>
      </c>
      <c r="G108" s="15">
        <v>1</v>
      </c>
      <c r="H108" s="19">
        <v>0</v>
      </c>
      <c r="I108" s="15">
        <v>0</v>
      </c>
      <c r="J108" s="15">
        <v>-2</v>
      </c>
      <c r="K108" s="15">
        <v>1</v>
      </c>
      <c r="L108" s="15">
        <v>0</v>
      </c>
      <c r="M108" s="5">
        <v>0</v>
      </c>
      <c r="N108" s="5">
        <v>1</v>
      </c>
      <c r="O108" s="5">
        <v>0</v>
      </c>
      <c r="P108" s="5">
        <v>0</v>
      </c>
      <c r="Q108" s="5">
        <v>0</v>
      </c>
      <c r="R108" s="5"/>
      <c r="S108" s="5"/>
      <c r="T108">
        <f t="shared" si="18"/>
        <v>1</v>
      </c>
      <c r="U108">
        <f t="shared" si="19"/>
        <v>1</v>
      </c>
      <c r="V108">
        <f t="shared" si="20"/>
        <v>1</v>
      </c>
      <c r="W108">
        <f t="shared" si="21"/>
        <v>1</v>
      </c>
      <c r="X108">
        <f t="shared" si="22"/>
        <v>1</v>
      </c>
      <c r="Y108">
        <f t="shared" si="23"/>
        <v>1</v>
      </c>
      <c r="Z108">
        <f t="shared" si="24"/>
        <v>0</v>
      </c>
      <c r="AA108">
        <f t="shared" si="25"/>
        <v>1</v>
      </c>
      <c r="AB108">
        <f t="shared" si="26"/>
        <v>1</v>
      </c>
      <c r="AC108">
        <f t="shared" si="27"/>
        <v>0.5</v>
      </c>
      <c r="AD108">
        <f t="shared" si="28"/>
        <v>1</v>
      </c>
      <c r="AE108">
        <f t="shared" si="29"/>
        <v>1</v>
      </c>
      <c r="AF108">
        <f t="shared" si="30"/>
        <v>1</v>
      </c>
      <c r="AG108">
        <f t="shared" si="31"/>
        <v>0</v>
      </c>
      <c r="AH108">
        <f t="shared" si="32"/>
        <v>1</v>
      </c>
      <c r="AI108">
        <f t="shared" si="33"/>
        <v>1</v>
      </c>
    </row>
    <row r="109" spans="1:35" x14ac:dyDescent="0.25">
      <c r="A109" s="3">
        <f t="shared" si="17"/>
        <v>42610</v>
      </c>
      <c r="B109" s="15">
        <v>0</v>
      </c>
      <c r="C109" s="15">
        <v>0</v>
      </c>
      <c r="D109" s="15">
        <v>4</v>
      </c>
      <c r="E109" s="15">
        <v>2</v>
      </c>
      <c r="F109" s="15">
        <v>0</v>
      </c>
      <c r="G109" s="15">
        <v>0</v>
      </c>
      <c r="H109" s="19">
        <v>0</v>
      </c>
      <c r="I109" s="15">
        <v>0</v>
      </c>
      <c r="J109" s="15">
        <v>2</v>
      </c>
      <c r="K109" s="15">
        <v>1</v>
      </c>
      <c r="L109" s="1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/>
      <c r="S109" s="5"/>
      <c r="T109">
        <f t="shared" si="18"/>
        <v>1</v>
      </c>
      <c r="U109">
        <f t="shared" si="19"/>
        <v>1</v>
      </c>
      <c r="V109">
        <f t="shared" si="20"/>
        <v>1</v>
      </c>
      <c r="W109">
        <f t="shared" si="21"/>
        <v>2</v>
      </c>
      <c r="X109">
        <f t="shared" si="22"/>
        <v>1</v>
      </c>
      <c r="Y109">
        <f t="shared" si="23"/>
        <v>1</v>
      </c>
      <c r="Z109">
        <f t="shared" si="24"/>
        <v>1</v>
      </c>
      <c r="AA109">
        <f t="shared" si="25"/>
        <v>1</v>
      </c>
      <c r="AB109">
        <f t="shared" si="26"/>
        <v>1</v>
      </c>
      <c r="AC109">
        <f t="shared" si="27"/>
        <v>0.2</v>
      </c>
      <c r="AD109">
        <f t="shared" si="28"/>
        <v>1</v>
      </c>
      <c r="AE109">
        <f t="shared" si="29"/>
        <v>1</v>
      </c>
      <c r="AF109">
        <f t="shared" si="30"/>
        <v>1</v>
      </c>
      <c r="AG109">
        <f t="shared" si="31"/>
        <v>1</v>
      </c>
      <c r="AH109">
        <f t="shared" si="32"/>
        <v>1</v>
      </c>
      <c r="AI109">
        <f t="shared" si="33"/>
        <v>1</v>
      </c>
    </row>
    <row r="110" spans="1:35" x14ac:dyDescent="0.25">
      <c r="A110" s="3">
        <f t="shared" si="17"/>
        <v>42611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1</v>
      </c>
      <c r="H110" s="19">
        <v>0</v>
      </c>
      <c r="I110" s="15">
        <v>0</v>
      </c>
      <c r="J110" s="15">
        <v>0</v>
      </c>
      <c r="K110" s="15">
        <v>0</v>
      </c>
      <c r="L110" s="1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/>
      <c r="S110" s="5"/>
      <c r="T110">
        <f t="shared" si="18"/>
        <v>1</v>
      </c>
      <c r="U110">
        <f t="shared" si="19"/>
        <v>1</v>
      </c>
      <c r="V110">
        <f t="shared" si="20"/>
        <v>1</v>
      </c>
      <c r="W110">
        <f t="shared" si="21"/>
        <v>1</v>
      </c>
      <c r="X110">
        <f t="shared" si="22"/>
        <v>1</v>
      </c>
      <c r="Y110">
        <f t="shared" si="23"/>
        <v>1</v>
      </c>
      <c r="Z110">
        <f t="shared" si="24"/>
        <v>1</v>
      </c>
      <c r="AA110">
        <f t="shared" si="25"/>
        <v>1</v>
      </c>
      <c r="AB110">
        <f t="shared" si="26"/>
        <v>0</v>
      </c>
      <c r="AC110">
        <f t="shared" si="27"/>
        <v>0</v>
      </c>
      <c r="AD110">
        <f t="shared" si="28"/>
        <v>0</v>
      </c>
      <c r="AE110">
        <f t="shared" si="29"/>
        <v>1</v>
      </c>
      <c r="AF110">
        <f t="shared" si="30"/>
        <v>1</v>
      </c>
      <c r="AG110">
        <f t="shared" si="31"/>
        <v>1</v>
      </c>
      <c r="AH110">
        <f t="shared" si="32"/>
        <v>1</v>
      </c>
      <c r="AI110">
        <f t="shared" si="33"/>
        <v>1</v>
      </c>
    </row>
    <row r="111" spans="1:35" x14ac:dyDescent="0.25">
      <c r="A111" s="3">
        <f t="shared" si="17"/>
        <v>42612</v>
      </c>
      <c r="B111" s="15">
        <v>0</v>
      </c>
      <c r="C111" s="15">
        <v>0</v>
      </c>
      <c r="D111" s="15">
        <v>0</v>
      </c>
      <c r="E111" s="15">
        <v>1</v>
      </c>
      <c r="F111" s="15">
        <v>0</v>
      </c>
      <c r="G111" s="15">
        <v>0</v>
      </c>
      <c r="H111" s="19">
        <v>0</v>
      </c>
      <c r="I111" s="15">
        <v>0</v>
      </c>
      <c r="J111" s="15">
        <v>0</v>
      </c>
      <c r="K111" s="15">
        <v>2</v>
      </c>
      <c r="L111" s="1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/>
      <c r="S111" s="5"/>
      <c r="T111">
        <f t="shared" si="18"/>
        <v>1</v>
      </c>
      <c r="U111">
        <f t="shared" si="19"/>
        <v>1</v>
      </c>
      <c r="V111">
        <f t="shared" si="20"/>
        <v>1</v>
      </c>
      <c r="W111">
        <f t="shared" si="21"/>
        <v>1</v>
      </c>
      <c r="X111">
        <f t="shared" si="22"/>
        <v>1</v>
      </c>
      <c r="Y111">
        <f t="shared" si="23"/>
        <v>1</v>
      </c>
      <c r="Z111">
        <f t="shared" si="24"/>
        <v>1</v>
      </c>
      <c r="AA111">
        <f t="shared" si="25"/>
        <v>1</v>
      </c>
      <c r="AB111">
        <f t="shared" si="26"/>
        <v>1</v>
      </c>
      <c r="AC111">
        <f t="shared" si="27"/>
        <v>1</v>
      </c>
      <c r="AD111">
        <f t="shared" si="28"/>
        <v>1</v>
      </c>
      <c r="AE111">
        <f t="shared" si="29"/>
        <v>1</v>
      </c>
      <c r="AF111">
        <f t="shared" si="30"/>
        <v>1</v>
      </c>
      <c r="AG111">
        <f t="shared" si="31"/>
        <v>1</v>
      </c>
      <c r="AH111">
        <f t="shared" si="32"/>
        <v>1</v>
      </c>
      <c r="AI111">
        <f t="shared" si="33"/>
        <v>1</v>
      </c>
    </row>
    <row r="112" spans="1:35" x14ac:dyDescent="0.25">
      <c r="A112" s="3">
        <f t="shared" si="17"/>
        <v>42613</v>
      </c>
      <c r="B112" s="15">
        <v>0</v>
      </c>
      <c r="C112" s="15">
        <v>0</v>
      </c>
      <c r="D112" s="15">
        <v>0</v>
      </c>
      <c r="E112" s="15">
        <v>1</v>
      </c>
      <c r="F112" s="15">
        <v>1</v>
      </c>
      <c r="G112" s="15">
        <v>1</v>
      </c>
      <c r="H112" s="19">
        <v>0</v>
      </c>
      <c r="I112" s="15">
        <v>0</v>
      </c>
      <c r="J112" s="15">
        <v>-1</v>
      </c>
      <c r="K112" s="15">
        <v>1</v>
      </c>
      <c r="L112" s="15">
        <v>0</v>
      </c>
      <c r="M112" s="5">
        <v>0</v>
      </c>
      <c r="N112" s="5">
        <v>0</v>
      </c>
      <c r="O112" s="5">
        <v>1</v>
      </c>
      <c r="P112" s="5">
        <v>0</v>
      </c>
      <c r="Q112" s="5">
        <v>0</v>
      </c>
      <c r="R112" s="5"/>
      <c r="S112" s="5"/>
      <c r="T112">
        <f t="shared" si="18"/>
        <v>1</v>
      </c>
      <c r="U112">
        <f t="shared" si="19"/>
        <v>1</v>
      </c>
      <c r="V112">
        <f t="shared" si="20"/>
        <v>0</v>
      </c>
      <c r="W112">
        <f t="shared" si="21"/>
        <v>1</v>
      </c>
      <c r="X112">
        <f t="shared" si="22"/>
        <v>1</v>
      </c>
      <c r="Y112">
        <f t="shared" si="23"/>
        <v>1</v>
      </c>
      <c r="Z112">
        <f t="shared" si="24"/>
        <v>1</v>
      </c>
      <c r="AA112">
        <f t="shared" si="25"/>
        <v>1</v>
      </c>
      <c r="AB112">
        <f t="shared" si="26"/>
        <v>-0.5</v>
      </c>
      <c r="AC112">
        <f t="shared" si="27"/>
        <v>0.25</v>
      </c>
      <c r="AD112">
        <f t="shared" si="28"/>
        <v>1</v>
      </c>
      <c r="AE112">
        <f t="shared" si="29"/>
        <v>1</v>
      </c>
      <c r="AF112">
        <f t="shared" si="30"/>
        <v>1</v>
      </c>
      <c r="AG112">
        <f t="shared" si="31"/>
        <v>1</v>
      </c>
      <c r="AH112">
        <f t="shared" si="32"/>
        <v>1</v>
      </c>
      <c r="AI112">
        <f t="shared" si="33"/>
        <v>1</v>
      </c>
    </row>
    <row r="113" spans="1:35" x14ac:dyDescent="0.25">
      <c r="A113" s="3">
        <f t="shared" si="17"/>
        <v>42614</v>
      </c>
      <c r="B113" s="15">
        <v>0</v>
      </c>
      <c r="C113" s="15">
        <v>0</v>
      </c>
      <c r="D113" s="15">
        <v>1</v>
      </c>
      <c r="E113" s="15">
        <v>1</v>
      </c>
      <c r="F113" s="15">
        <v>1</v>
      </c>
      <c r="G113" s="15">
        <v>2</v>
      </c>
      <c r="H113" s="19">
        <v>1</v>
      </c>
      <c r="I113" s="15">
        <v>0</v>
      </c>
      <c r="J113" s="15">
        <v>4</v>
      </c>
      <c r="K113" s="15">
        <v>5</v>
      </c>
      <c r="L113" s="15">
        <v>0</v>
      </c>
      <c r="M113" s="5">
        <v>1</v>
      </c>
      <c r="N113" s="5">
        <v>0</v>
      </c>
      <c r="O113" s="5">
        <v>-1</v>
      </c>
      <c r="P113" s="5">
        <v>0</v>
      </c>
      <c r="Q113" s="5">
        <v>0</v>
      </c>
      <c r="R113" s="5"/>
      <c r="S113" s="5"/>
      <c r="T113">
        <f t="shared" si="18"/>
        <v>1</v>
      </c>
      <c r="U113">
        <f t="shared" si="19"/>
        <v>1</v>
      </c>
      <c r="V113">
        <f t="shared" si="20"/>
        <v>1</v>
      </c>
      <c r="W113">
        <f t="shared" si="21"/>
        <v>1</v>
      </c>
      <c r="X113">
        <f t="shared" si="22"/>
        <v>1</v>
      </c>
      <c r="Y113">
        <f t="shared" si="23"/>
        <v>1</v>
      </c>
      <c r="Z113">
        <f t="shared" si="24"/>
        <v>1</v>
      </c>
      <c r="AA113">
        <f t="shared" si="25"/>
        <v>1</v>
      </c>
      <c r="AB113">
        <f t="shared" si="26"/>
        <v>1</v>
      </c>
      <c r="AC113">
        <f t="shared" si="27"/>
        <v>2.5</v>
      </c>
      <c r="AD113">
        <f t="shared" si="28"/>
        <v>1</v>
      </c>
      <c r="AE113">
        <f t="shared" si="29"/>
        <v>1</v>
      </c>
      <c r="AF113">
        <f t="shared" si="30"/>
        <v>1</v>
      </c>
      <c r="AG113">
        <f t="shared" si="31"/>
        <v>1</v>
      </c>
      <c r="AH113">
        <f t="shared" si="32"/>
        <v>1</v>
      </c>
      <c r="AI113">
        <f t="shared" si="33"/>
        <v>1</v>
      </c>
    </row>
    <row r="114" spans="1:35" x14ac:dyDescent="0.25">
      <c r="A114" s="3">
        <f t="shared" si="17"/>
        <v>42615</v>
      </c>
      <c r="B114" s="15">
        <v>0</v>
      </c>
      <c r="C114" s="15">
        <v>0</v>
      </c>
      <c r="D114" s="15">
        <v>-3</v>
      </c>
      <c r="E114" s="15">
        <v>0</v>
      </c>
      <c r="F114" s="15">
        <v>0</v>
      </c>
      <c r="G114" s="15">
        <v>0</v>
      </c>
      <c r="H114" s="19">
        <v>0</v>
      </c>
      <c r="I114" s="15">
        <v>0</v>
      </c>
      <c r="J114" s="15">
        <v>1</v>
      </c>
      <c r="K114" s="15">
        <v>2</v>
      </c>
      <c r="L114" s="1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/>
      <c r="S114" s="5"/>
      <c r="T114">
        <f t="shared" si="18"/>
        <v>1</v>
      </c>
      <c r="U114">
        <f t="shared" si="19"/>
        <v>1</v>
      </c>
      <c r="V114">
        <f t="shared" si="20"/>
        <v>-3</v>
      </c>
      <c r="W114">
        <f t="shared" si="21"/>
        <v>1</v>
      </c>
      <c r="X114">
        <f t="shared" si="22"/>
        <v>1</v>
      </c>
      <c r="Y114">
        <f t="shared" si="23"/>
        <v>0</v>
      </c>
      <c r="Z114">
        <f t="shared" si="24"/>
        <v>0</v>
      </c>
      <c r="AA114">
        <f t="shared" si="25"/>
        <v>1</v>
      </c>
      <c r="AB114">
        <f t="shared" si="26"/>
        <v>-1</v>
      </c>
      <c r="AC114">
        <f t="shared" si="27"/>
        <v>0.66666666666666663</v>
      </c>
      <c r="AD114">
        <f t="shared" si="28"/>
        <v>1</v>
      </c>
      <c r="AE114">
        <f t="shared" si="29"/>
        <v>1</v>
      </c>
      <c r="AF114">
        <f t="shared" si="30"/>
        <v>1</v>
      </c>
      <c r="AG114">
        <f t="shared" si="31"/>
        <v>1</v>
      </c>
      <c r="AH114">
        <f t="shared" si="32"/>
        <v>1</v>
      </c>
      <c r="AI114">
        <f t="shared" si="33"/>
        <v>1</v>
      </c>
    </row>
    <row r="115" spans="1:35" x14ac:dyDescent="0.25">
      <c r="A115" s="3">
        <f t="shared" si="17"/>
        <v>42616</v>
      </c>
      <c r="B115" s="15">
        <v>0</v>
      </c>
      <c r="C115" s="15">
        <v>0</v>
      </c>
      <c r="D115" s="15">
        <v>1</v>
      </c>
      <c r="E115" s="15">
        <v>0</v>
      </c>
      <c r="F115" s="15">
        <v>0</v>
      </c>
      <c r="G115" s="15">
        <v>1</v>
      </c>
      <c r="H115" s="19">
        <v>0</v>
      </c>
      <c r="I115" s="15">
        <v>0</v>
      </c>
      <c r="J115" s="15">
        <v>0</v>
      </c>
      <c r="K115" s="15">
        <v>2</v>
      </c>
      <c r="L115" s="1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"/>
      <c r="S115" s="5"/>
      <c r="T115">
        <f t="shared" si="18"/>
        <v>1</v>
      </c>
      <c r="U115">
        <f t="shared" si="19"/>
        <v>1</v>
      </c>
      <c r="V115">
        <f t="shared" si="20"/>
        <v>-0.5</v>
      </c>
      <c r="W115">
        <f t="shared" si="21"/>
        <v>0</v>
      </c>
      <c r="X115">
        <f t="shared" si="22"/>
        <v>1</v>
      </c>
      <c r="Y115">
        <f t="shared" si="23"/>
        <v>1</v>
      </c>
      <c r="Z115">
        <f t="shared" si="24"/>
        <v>1</v>
      </c>
      <c r="AA115">
        <f t="shared" si="25"/>
        <v>1</v>
      </c>
      <c r="AB115">
        <f t="shared" si="26"/>
        <v>0</v>
      </c>
      <c r="AC115">
        <f t="shared" si="27"/>
        <v>2</v>
      </c>
      <c r="AD115">
        <f t="shared" si="28"/>
        <v>1</v>
      </c>
      <c r="AE115">
        <f t="shared" si="29"/>
        <v>1</v>
      </c>
      <c r="AF115">
        <f t="shared" si="30"/>
        <v>0</v>
      </c>
      <c r="AG115">
        <f t="shared" si="31"/>
        <v>1</v>
      </c>
      <c r="AH115">
        <f t="shared" si="32"/>
        <v>1</v>
      </c>
      <c r="AI115">
        <f t="shared" si="33"/>
        <v>1</v>
      </c>
    </row>
    <row r="116" spans="1:35" x14ac:dyDescent="0.25">
      <c r="A116" s="3">
        <f t="shared" si="17"/>
        <v>42617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9">
        <v>0</v>
      </c>
      <c r="I116" s="15">
        <v>0</v>
      </c>
      <c r="J116" s="15">
        <v>0</v>
      </c>
      <c r="K116" s="15">
        <v>2</v>
      </c>
      <c r="L116" s="1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/>
      <c r="S116" s="5"/>
      <c r="T116">
        <f t="shared" si="18"/>
        <v>1</v>
      </c>
      <c r="U116">
        <f t="shared" si="19"/>
        <v>1</v>
      </c>
      <c r="V116">
        <f t="shared" si="20"/>
        <v>0</v>
      </c>
      <c r="W116">
        <f t="shared" si="21"/>
        <v>0</v>
      </c>
      <c r="X116">
        <f t="shared" si="22"/>
        <v>1</v>
      </c>
      <c r="Y116">
        <f t="shared" si="23"/>
        <v>1</v>
      </c>
      <c r="Z116">
        <f t="shared" si="24"/>
        <v>1</v>
      </c>
      <c r="AA116">
        <f t="shared" si="25"/>
        <v>1</v>
      </c>
      <c r="AB116">
        <f t="shared" si="26"/>
        <v>0</v>
      </c>
      <c r="AC116">
        <f t="shared" si="27"/>
        <v>2</v>
      </c>
      <c r="AD116">
        <f t="shared" si="28"/>
        <v>1</v>
      </c>
      <c r="AE116">
        <f t="shared" si="29"/>
        <v>1</v>
      </c>
      <c r="AF116">
        <f t="shared" si="30"/>
        <v>1</v>
      </c>
      <c r="AG116">
        <f t="shared" si="31"/>
        <v>1</v>
      </c>
      <c r="AH116">
        <f t="shared" si="32"/>
        <v>1</v>
      </c>
      <c r="AI116">
        <f t="shared" si="33"/>
        <v>1</v>
      </c>
    </row>
    <row r="117" spans="1:35" x14ac:dyDescent="0.25">
      <c r="A117" s="3">
        <f t="shared" si="17"/>
        <v>42618</v>
      </c>
      <c r="B117" s="15">
        <v>0</v>
      </c>
      <c r="C117" s="15">
        <v>0</v>
      </c>
      <c r="D117" s="15">
        <v>0</v>
      </c>
      <c r="E117" s="15">
        <v>1</v>
      </c>
      <c r="F117" s="15">
        <v>0</v>
      </c>
      <c r="G117" s="15">
        <v>0</v>
      </c>
      <c r="H117" s="19">
        <v>0</v>
      </c>
      <c r="I117" s="15">
        <v>0</v>
      </c>
      <c r="J117" s="15">
        <v>0</v>
      </c>
      <c r="K117" s="15">
        <v>0</v>
      </c>
      <c r="L117" s="1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/>
      <c r="S117" s="5"/>
      <c r="T117">
        <f t="shared" si="18"/>
        <v>1</v>
      </c>
      <c r="U117">
        <f t="shared" si="19"/>
        <v>1</v>
      </c>
      <c r="V117">
        <f t="shared" si="20"/>
        <v>1</v>
      </c>
      <c r="W117">
        <f t="shared" si="21"/>
        <v>1</v>
      </c>
      <c r="X117">
        <f t="shared" si="22"/>
        <v>1</v>
      </c>
      <c r="Y117">
        <f t="shared" si="23"/>
        <v>0</v>
      </c>
      <c r="Z117">
        <f t="shared" si="24"/>
        <v>1</v>
      </c>
      <c r="AA117">
        <f t="shared" si="25"/>
        <v>1</v>
      </c>
      <c r="AB117">
        <f t="shared" si="26"/>
        <v>1</v>
      </c>
      <c r="AC117">
        <f t="shared" si="27"/>
        <v>1</v>
      </c>
      <c r="AD117">
        <f t="shared" si="28"/>
        <v>1</v>
      </c>
      <c r="AE117">
        <f t="shared" si="29"/>
        <v>1</v>
      </c>
      <c r="AF117">
        <f t="shared" si="30"/>
        <v>1</v>
      </c>
      <c r="AG117">
        <f t="shared" si="31"/>
        <v>1</v>
      </c>
      <c r="AH117">
        <f t="shared" si="32"/>
        <v>1</v>
      </c>
      <c r="AI117">
        <f t="shared" si="33"/>
        <v>1</v>
      </c>
    </row>
    <row r="118" spans="1:35" x14ac:dyDescent="0.25">
      <c r="A118" s="3">
        <f t="shared" si="17"/>
        <v>42619</v>
      </c>
      <c r="B118" s="15">
        <v>0</v>
      </c>
      <c r="C118" s="15">
        <v>0</v>
      </c>
      <c r="D118" s="15">
        <v>1</v>
      </c>
      <c r="E118" s="15">
        <v>0</v>
      </c>
      <c r="F118" s="15">
        <v>0</v>
      </c>
      <c r="G118" s="15">
        <v>0</v>
      </c>
      <c r="H118" s="19">
        <v>0</v>
      </c>
      <c r="I118" s="15">
        <v>0</v>
      </c>
      <c r="J118" s="15">
        <v>0</v>
      </c>
      <c r="K118" s="15">
        <v>0</v>
      </c>
      <c r="L118" s="1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/>
      <c r="S118" s="5"/>
      <c r="T118">
        <f t="shared" si="18"/>
        <v>1</v>
      </c>
      <c r="U118">
        <f t="shared" si="19"/>
        <v>1</v>
      </c>
      <c r="V118">
        <f t="shared" si="20"/>
        <v>1</v>
      </c>
      <c r="W118">
        <f t="shared" si="21"/>
        <v>0</v>
      </c>
      <c r="X118">
        <f t="shared" si="22"/>
        <v>1</v>
      </c>
      <c r="Y118">
        <f t="shared" si="23"/>
        <v>1</v>
      </c>
      <c r="Z118">
        <f t="shared" si="24"/>
        <v>1</v>
      </c>
      <c r="AA118">
        <f t="shared" si="25"/>
        <v>1</v>
      </c>
      <c r="AB118">
        <f t="shared" si="26"/>
        <v>1</v>
      </c>
      <c r="AC118">
        <f t="shared" si="27"/>
        <v>0</v>
      </c>
      <c r="AD118">
        <f t="shared" si="28"/>
        <v>1</v>
      </c>
      <c r="AE118">
        <f t="shared" si="29"/>
        <v>1</v>
      </c>
      <c r="AF118">
        <f t="shared" si="30"/>
        <v>1</v>
      </c>
      <c r="AG118">
        <f t="shared" si="31"/>
        <v>1</v>
      </c>
      <c r="AH118">
        <f t="shared" si="32"/>
        <v>1</v>
      </c>
      <c r="AI118">
        <f t="shared" si="33"/>
        <v>1</v>
      </c>
    </row>
    <row r="119" spans="1:35" x14ac:dyDescent="0.25">
      <c r="A119" s="3">
        <f t="shared" si="17"/>
        <v>42620</v>
      </c>
      <c r="B119" s="15">
        <v>0</v>
      </c>
      <c r="C119" s="15">
        <v>0</v>
      </c>
      <c r="D119" s="15">
        <v>1</v>
      </c>
      <c r="E119" s="15">
        <v>1</v>
      </c>
      <c r="F119" s="15">
        <v>0</v>
      </c>
      <c r="G119" s="15">
        <v>0</v>
      </c>
      <c r="H119" s="19">
        <v>0</v>
      </c>
      <c r="I119" s="15">
        <v>0</v>
      </c>
      <c r="J119" s="15">
        <v>0</v>
      </c>
      <c r="K119" s="15">
        <v>0</v>
      </c>
      <c r="L119" s="15">
        <v>2</v>
      </c>
      <c r="M119" s="5">
        <v>0</v>
      </c>
      <c r="N119" s="5">
        <v>0</v>
      </c>
      <c r="O119" s="5">
        <v>0</v>
      </c>
      <c r="P119" s="5">
        <v>0</v>
      </c>
      <c r="Q119" s="5">
        <v>1</v>
      </c>
      <c r="R119" s="5"/>
      <c r="S119" s="5"/>
      <c r="T119">
        <f t="shared" si="18"/>
        <v>1</v>
      </c>
      <c r="U119">
        <f t="shared" si="19"/>
        <v>1</v>
      </c>
      <c r="V119">
        <f t="shared" si="20"/>
        <v>1</v>
      </c>
      <c r="W119">
        <f t="shared" si="21"/>
        <v>1</v>
      </c>
      <c r="X119">
        <f t="shared" si="22"/>
        <v>0</v>
      </c>
      <c r="Y119">
        <f t="shared" si="23"/>
        <v>0</v>
      </c>
      <c r="Z119">
        <f t="shared" si="24"/>
        <v>1</v>
      </c>
      <c r="AA119">
        <f t="shared" si="25"/>
        <v>1</v>
      </c>
      <c r="AB119">
        <f t="shared" si="26"/>
        <v>0</v>
      </c>
      <c r="AC119">
        <f t="shared" si="27"/>
        <v>0</v>
      </c>
      <c r="AD119">
        <f t="shared" si="28"/>
        <v>1</v>
      </c>
      <c r="AE119">
        <f t="shared" si="29"/>
        <v>1</v>
      </c>
      <c r="AF119">
        <f t="shared" si="30"/>
        <v>1</v>
      </c>
      <c r="AG119">
        <f t="shared" si="31"/>
        <v>0</v>
      </c>
      <c r="AH119">
        <f t="shared" si="32"/>
        <v>1</v>
      </c>
      <c r="AI119">
        <f t="shared" si="33"/>
        <v>1</v>
      </c>
    </row>
    <row r="120" spans="1:35" x14ac:dyDescent="0.25">
      <c r="A120" s="3">
        <f t="shared" si="17"/>
        <v>42621</v>
      </c>
      <c r="B120" s="15">
        <v>0</v>
      </c>
      <c r="C120" s="15">
        <v>0</v>
      </c>
      <c r="D120" s="15">
        <v>0</v>
      </c>
      <c r="E120" s="15">
        <v>1</v>
      </c>
      <c r="F120" s="15">
        <v>0</v>
      </c>
      <c r="G120" s="15">
        <v>1</v>
      </c>
      <c r="H120" s="19">
        <v>0</v>
      </c>
      <c r="I120" s="15">
        <v>0</v>
      </c>
      <c r="J120" s="15">
        <v>0</v>
      </c>
      <c r="K120" s="15">
        <v>3</v>
      </c>
      <c r="L120" s="1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 s="5"/>
      <c r="S120" s="5"/>
      <c r="T120">
        <f t="shared" si="18"/>
        <v>1</v>
      </c>
      <c r="U120">
        <f t="shared" si="19"/>
        <v>1</v>
      </c>
      <c r="V120">
        <f t="shared" si="20"/>
        <v>0</v>
      </c>
      <c r="W120">
        <f t="shared" si="21"/>
        <v>1</v>
      </c>
      <c r="X120">
        <f t="shared" si="22"/>
        <v>0</v>
      </c>
      <c r="Y120">
        <f t="shared" si="23"/>
        <v>0.5</v>
      </c>
      <c r="Z120">
        <f t="shared" si="24"/>
        <v>0</v>
      </c>
      <c r="AA120">
        <f t="shared" si="25"/>
        <v>1</v>
      </c>
      <c r="AB120">
        <f t="shared" si="26"/>
        <v>0</v>
      </c>
      <c r="AC120">
        <f t="shared" si="27"/>
        <v>0.6</v>
      </c>
      <c r="AD120">
        <f t="shared" si="28"/>
        <v>1</v>
      </c>
      <c r="AE120">
        <f t="shared" si="29"/>
        <v>0</v>
      </c>
      <c r="AF120">
        <f t="shared" si="30"/>
        <v>1</v>
      </c>
      <c r="AG120">
        <f t="shared" si="31"/>
        <v>0</v>
      </c>
      <c r="AH120">
        <f t="shared" si="32"/>
        <v>1</v>
      </c>
      <c r="AI120">
        <f t="shared" si="33"/>
        <v>1</v>
      </c>
    </row>
    <row r="121" spans="1:35" x14ac:dyDescent="0.25">
      <c r="A121" s="3">
        <f t="shared" si="17"/>
        <v>42622</v>
      </c>
      <c r="B121" s="15">
        <v>0</v>
      </c>
      <c r="C121" s="15">
        <v>0</v>
      </c>
      <c r="D121" s="15">
        <v>1</v>
      </c>
      <c r="E121" s="15">
        <v>0</v>
      </c>
      <c r="F121" s="15">
        <v>0</v>
      </c>
      <c r="G121" s="15">
        <v>1</v>
      </c>
      <c r="H121" s="19">
        <v>0</v>
      </c>
      <c r="I121" s="15">
        <v>0</v>
      </c>
      <c r="J121" s="15">
        <v>0</v>
      </c>
      <c r="K121" s="15">
        <v>1</v>
      </c>
      <c r="L121" s="1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/>
      <c r="S121" s="5"/>
      <c r="T121">
        <f t="shared" si="18"/>
        <v>1</v>
      </c>
      <c r="U121">
        <f t="shared" si="19"/>
        <v>1</v>
      </c>
      <c r="V121">
        <f t="shared" si="20"/>
        <v>-0.33333333333333331</v>
      </c>
      <c r="W121">
        <f t="shared" si="21"/>
        <v>1</v>
      </c>
      <c r="X121">
        <f t="shared" si="22"/>
        <v>1</v>
      </c>
      <c r="Y121">
        <f t="shared" si="23"/>
        <v>1</v>
      </c>
      <c r="Z121">
        <f t="shared" si="24"/>
        <v>1</v>
      </c>
      <c r="AA121">
        <f t="shared" si="25"/>
        <v>1</v>
      </c>
      <c r="AB121">
        <f t="shared" si="26"/>
        <v>0</v>
      </c>
      <c r="AC121">
        <f t="shared" si="27"/>
        <v>0.5</v>
      </c>
      <c r="AD121">
        <f t="shared" si="28"/>
        <v>1</v>
      </c>
      <c r="AE121">
        <f t="shared" si="29"/>
        <v>1</v>
      </c>
      <c r="AF121">
        <f t="shared" si="30"/>
        <v>1</v>
      </c>
      <c r="AG121">
        <f t="shared" si="31"/>
        <v>1</v>
      </c>
      <c r="AH121">
        <f t="shared" si="32"/>
        <v>1</v>
      </c>
      <c r="AI121">
        <f t="shared" si="33"/>
        <v>1</v>
      </c>
    </row>
    <row r="122" spans="1:35" x14ac:dyDescent="0.25">
      <c r="A122" s="3">
        <f t="shared" si="17"/>
        <v>42623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9">
        <v>0</v>
      </c>
      <c r="I122" s="15">
        <v>0</v>
      </c>
      <c r="J122" s="15">
        <v>1</v>
      </c>
      <c r="K122" s="15">
        <v>1</v>
      </c>
      <c r="L122" s="15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/>
      <c r="S122" s="5"/>
      <c r="T122">
        <f t="shared" si="18"/>
        <v>1</v>
      </c>
      <c r="U122">
        <f t="shared" si="19"/>
        <v>1</v>
      </c>
      <c r="V122">
        <f t="shared" si="20"/>
        <v>0</v>
      </c>
      <c r="W122">
        <f t="shared" si="21"/>
        <v>1</v>
      </c>
      <c r="X122">
        <f t="shared" si="22"/>
        <v>1</v>
      </c>
      <c r="Y122">
        <f t="shared" si="23"/>
        <v>0</v>
      </c>
      <c r="Z122">
        <f t="shared" si="24"/>
        <v>1</v>
      </c>
      <c r="AA122">
        <f t="shared" si="25"/>
        <v>1</v>
      </c>
      <c r="AB122">
        <f t="shared" si="26"/>
        <v>1</v>
      </c>
      <c r="AC122">
        <f t="shared" si="27"/>
        <v>0.5</v>
      </c>
      <c r="AD122">
        <f t="shared" si="28"/>
        <v>1</v>
      </c>
      <c r="AE122">
        <f t="shared" si="29"/>
        <v>1</v>
      </c>
      <c r="AF122">
        <f t="shared" si="30"/>
        <v>1</v>
      </c>
      <c r="AG122">
        <f t="shared" si="31"/>
        <v>1</v>
      </c>
      <c r="AH122">
        <f t="shared" si="32"/>
        <v>0</v>
      </c>
      <c r="AI122">
        <f t="shared" si="33"/>
        <v>1</v>
      </c>
    </row>
    <row r="123" spans="1:35" x14ac:dyDescent="0.25">
      <c r="A123" s="3">
        <f t="shared" si="17"/>
        <v>42624</v>
      </c>
      <c r="B123" s="15">
        <v>0</v>
      </c>
      <c r="C123" s="15">
        <v>0</v>
      </c>
      <c r="D123" s="15">
        <v>0</v>
      </c>
      <c r="E123" s="15">
        <v>1</v>
      </c>
      <c r="F123" s="15">
        <v>0</v>
      </c>
      <c r="G123" s="15">
        <v>1</v>
      </c>
      <c r="H123" s="19">
        <v>0</v>
      </c>
      <c r="I123" s="15">
        <v>0</v>
      </c>
      <c r="J123" s="15">
        <v>1</v>
      </c>
      <c r="K123" s="15">
        <v>0</v>
      </c>
      <c r="L123" s="15">
        <v>0</v>
      </c>
      <c r="M123" s="5">
        <v>0</v>
      </c>
      <c r="N123" s="5">
        <v>0</v>
      </c>
      <c r="O123" s="5">
        <v>1</v>
      </c>
      <c r="P123" s="5">
        <v>0</v>
      </c>
      <c r="Q123" s="5">
        <v>0</v>
      </c>
      <c r="R123" s="5"/>
      <c r="S123" s="5"/>
      <c r="T123">
        <f t="shared" si="18"/>
        <v>1</v>
      </c>
      <c r="U123">
        <f t="shared" si="19"/>
        <v>1</v>
      </c>
      <c r="V123">
        <f t="shared" si="20"/>
        <v>1</v>
      </c>
      <c r="W123">
        <f t="shared" si="21"/>
        <v>1</v>
      </c>
      <c r="X123">
        <f t="shared" si="22"/>
        <v>1</v>
      </c>
      <c r="Y123">
        <f t="shared" si="23"/>
        <v>1</v>
      </c>
      <c r="Z123">
        <f t="shared" si="24"/>
        <v>1</v>
      </c>
      <c r="AA123">
        <f t="shared" si="25"/>
        <v>1</v>
      </c>
      <c r="AB123">
        <f t="shared" si="26"/>
        <v>1</v>
      </c>
      <c r="AC123">
        <f t="shared" si="27"/>
        <v>0</v>
      </c>
      <c r="AD123">
        <f t="shared" si="28"/>
        <v>1</v>
      </c>
      <c r="AE123">
        <f t="shared" si="29"/>
        <v>1</v>
      </c>
      <c r="AF123">
        <f t="shared" si="30"/>
        <v>1</v>
      </c>
      <c r="AG123">
        <f t="shared" si="31"/>
        <v>1</v>
      </c>
      <c r="AH123">
        <f t="shared" si="32"/>
        <v>1</v>
      </c>
      <c r="AI123">
        <f t="shared" si="33"/>
        <v>1</v>
      </c>
    </row>
    <row r="124" spans="1:35" x14ac:dyDescent="0.25">
      <c r="A124" s="3">
        <f t="shared" si="17"/>
        <v>42625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1</v>
      </c>
      <c r="H124" s="19">
        <v>1</v>
      </c>
      <c r="I124" s="15">
        <v>0</v>
      </c>
      <c r="J124" s="15">
        <v>0</v>
      </c>
      <c r="K124" s="15">
        <v>0</v>
      </c>
      <c r="L124" s="1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/>
      <c r="S124" s="5"/>
      <c r="T124">
        <f t="shared" si="18"/>
        <v>1</v>
      </c>
      <c r="U124">
        <f t="shared" si="19"/>
        <v>1</v>
      </c>
      <c r="V124">
        <f t="shared" si="20"/>
        <v>1</v>
      </c>
      <c r="W124">
        <f t="shared" si="21"/>
        <v>0</v>
      </c>
      <c r="X124">
        <f t="shared" si="22"/>
        <v>1</v>
      </c>
      <c r="Y124">
        <f t="shared" si="23"/>
        <v>1</v>
      </c>
      <c r="Z124">
        <f t="shared" si="24"/>
        <v>1</v>
      </c>
      <c r="AA124">
        <f t="shared" si="25"/>
        <v>1</v>
      </c>
      <c r="AB124">
        <f t="shared" si="26"/>
        <v>1</v>
      </c>
      <c r="AC124">
        <f t="shared" si="27"/>
        <v>1</v>
      </c>
      <c r="AD124">
        <f t="shared" si="28"/>
        <v>1</v>
      </c>
      <c r="AE124">
        <f t="shared" si="29"/>
        <v>1</v>
      </c>
      <c r="AF124">
        <f t="shared" si="30"/>
        <v>1</v>
      </c>
      <c r="AG124">
        <f t="shared" si="31"/>
        <v>1</v>
      </c>
      <c r="AH124">
        <f t="shared" si="32"/>
        <v>1</v>
      </c>
      <c r="AI124">
        <f t="shared" si="33"/>
        <v>1</v>
      </c>
    </row>
    <row r="125" spans="1:35" x14ac:dyDescent="0.25">
      <c r="A125" s="3">
        <f t="shared" si="17"/>
        <v>42626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9">
        <v>0</v>
      </c>
      <c r="I125" s="15">
        <v>0</v>
      </c>
      <c r="J125" s="15">
        <v>0</v>
      </c>
      <c r="K125" s="15">
        <v>1</v>
      </c>
      <c r="L125" s="15">
        <v>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/>
      <c r="S125" s="5"/>
      <c r="T125">
        <f t="shared" si="18"/>
        <v>1</v>
      </c>
      <c r="U125">
        <f t="shared" si="19"/>
        <v>1</v>
      </c>
      <c r="V125">
        <f t="shared" si="20"/>
        <v>0</v>
      </c>
      <c r="W125">
        <f t="shared" si="21"/>
        <v>1</v>
      </c>
      <c r="X125">
        <f t="shared" si="22"/>
        <v>1</v>
      </c>
      <c r="Y125">
        <f t="shared" si="23"/>
        <v>1</v>
      </c>
      <c r="Z125">
        <f t="shared" si="24"/>
        <v>1</v>
      </c>
      <c r="AA125">
        <f t="shared" si="25"/>
        <v>1</v>
      </c>
      <c r="AB125">
        <f t="shared" si="26"/>
        <v>1</v>
      </c>
      <c r="AC125">
        <f t="shared" si="27"/>
        <v>1</v>
      </c>
      <c r="AD125">
        <f t="shared" si="28"/>
        <v>1</v>
      </c>
      <c r="AE125">
        <f t="shared" si="29"/>
        <v>1</v>
      </c>
      <c r="AF125">
        <f t="shared" si="30"/>
        <v>1</v>
      </c>
      <c r="AG125">
        <f t="shared" si="31"/>
        <v>1</v>
      </c>
      <c r="AH125">
        <f t="shared" si="32"/>
        <v>1</v>
      </c>
      <c r="AI125">
        <f t="shared" si="33"/>
        <v>1</v>
      </c>
    </row>
    <row r="126" spans="1:35" x14ac:dyDescent="0.25">
      <c r="A126" s="3">
        <f t="shared" si="17"/>
        <v>42627</v>
      </c>
      <c r="B126" s="15">
        <v>0</v>
      </c>
      <c r="C126" s="15">
        <v>1</v>
      </c>
      <c r="D126" s="15">
        <v>0</v>
      </c>
      <c r="E126" s="15">
        <v>2</v>
      </c>
      <c r="F126" s="15">
        <v>1</v>
      </c>
      <c r="G126" s="15">
        <v>1</v>
      </c>
      <c r="H126" s="19">
        <v>0</v>
      </c>
      <c r="I126" s="15">
        <v>0</v>
      </c>
      <c r="J126" s="15">
        <v>0</v>
      </c>
      <c r="K126" s="15">
        <v>5</v>
      </c>
      <c r="L126" s="1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5"/>
      <c r="S126" s="5"/>
      <c r="T126">
        <f t="shared" si="18"/>
        <v>1</v>
      </c>
      <c r="U126">
        <f t="shared" si="19"/>
        <v>1</v>
      </c>
      <c r="V126">
        <f t="shared" si="20"/>
        <v>0</v>
      </c>
      <c r="W126">
        <f t="shared" si="21"/>
        <v>2</v>
      </c>
      <c r="X126">
        <f t="shared" si="22"/>
        <v>1</v>
      </c>
      <c r="Y126">
        <f t="shared" si="23"/>
        <v>1</v>
      </c>
      <c r="Z126">
        <f t="shared" si="24"/>
        <v>1</v>
      </c>
      <c r="AA126">
        <f t="shared" si="25"/>
        <v>1</v>
      </c>
      <c r="AB126">
        <f t="shared" si="26"/>
        <v>1</v>
      </c>
      <c r="AC126">
        <f t="shared" si="27"/>
        <v>1</v>
      </c>
      <c r="AD126">
        <f t="shared" si="28"/>
        <v>0</v>
      </c>
      <c r="AE126">
        <f t="shared" si="29"/>
        <v>1</v>
      </c>
      <c r="AF126">
        <f t="shared" si="30"/>
        <v>1</v>
      </c>
      <c r="AG126">
        <f t="shared" si="31"/>
        <v>1</v>
      </c>
      <c r="AH126">
        <f t="shared" si="32"/>
        <v>1</v>
      </c>
      <c r="AI126">
        <f t="shared" si="33"/>
        <v>1</v>
      </c>
    </row>
    <row r="127" spans="1:35" x14ac:dyDescent="0.25">
      <c r="A127" s="3">
        <f t="shared" si="17"/>
        <v>42628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2</v>
      </c>
      <c r="H127" s="19">
        <v>0</v>
      </c>
      <c r="I127" s="15">
        <v>0</v>
      </c>
      <c r="J127" s="15">
        <v>0</v>
      </c>
      <c r="K127" s="15">
        <v>3</v>
      </c>
      <c r="L127" s="15">
        <v>0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"/>
      <c r="S127" s="5"/>
      <c r="T127">
        <f t="shared" si="18"/>
        <v>1</v>
      </c>
      <c r="U127">
        <f t="shared" si="19"/>
        <v>1</v>
      </c>
      <c r="V127">
        <f t="shared" si="20"/>
        <v>1</v>
      </c>
      <c r="W127">
        <f t="shared" si="21"/>
        <v>0</v>
      </c>
      <c r="X127">
        <f t="shared" si="22"/>
        <v>1</v>
      </c>
      <c r="Y127">
        <f t="shared" si="23"/>
        <v>2</v>
      </c>
      <c r="Z127">
        <f t="shared" si="24"/>
        <v>1</v>
      </c>
      <c r="AA127">
        <f t="shared" si="25"/>
        <v>1</v>
      </c>
      <c r="AB127">
        <f t="shared" si="26"/>
        <v>1</v>
      </c>
      <c r="AC127">
        <f t="shared" si="27"/>
        <v>1</v>
      </c>
      <c r="AD127">
        <f t="shared" si="28"/>
        <v>1</v>
      </c>
      <c r="AE127">
        <f t="shared" si="29"/>
        <v>1</v>
      </c>
      <c r="AF127">
        <f t="shared" si="30"/>
        <v>1</v>
      </c>
      <c r="AG127">
        <f t="shared" si="31"/>
        <v>1</v>
      </c>
      <c r="AH127">
        <f t="shared" si="32"/>
        <v>1</v>
      </c>
      <c r="AI127">
        <f t="shared" si="33"/>
        <v>0</v>
      </c>
    </row>
    <row r="128" spans="1:35" x14ac:dyDescent="0.25">
      <c r="A128" s="3">
        <f t="shared" si="17"/>
        <v>42629</v>
      </c>
      <c r="B128" s="15">
        <v>0</v>
      </c>
      <c r="C128" s="15">
        <v>0</v>
      </c>
      <c r="D128" s="15">
        <v>1</v>
      </c>
      <c r="E128" s="15">
        <v>0</v>
      </c>
      <c r="F128" s="15">
        <v>0</v>
      </c>
      <c r="G128" s="15">
        <v>0</v>
      </c>
      <c r="H128" s="19">
        <v>0</v>
      </c>
      <c r="I128" s="15">
        <v>0</v>
      </c>
      <c r="J128" s="15">
        <v>0</v>
      </c>
      <c r="K128" s="15">
        <v>2</v>
      </c>
      <c r="L128" s="1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/>
      <c r="S128" s="5"/>
      <c r="T128">
        <f t="shared" si="18"/>
        <v>1</v>
      </c>
      <c r="U128">
        <f t="shared" si="19"/>
        <v>1</v>
      </c>
      <c r="V128">
        <f t="shared" si="20"/>
        <v>1</v>
      </c>
      <c r="W128">
        <f t="shared" si="21"/>
        <v>1</v>
      </c>
      <c r="X128">
        <f t="shared" si="22"/>
        <v>1</v>
      </c>
      <c r="Y128">
        <f t="shared" si="23"/>
        <v>0</v>
      </c>
      <c r="Z128">
        <f t="shared" si="24"/>
        <v>1</v>
      </c>
      <c r="AA128">
        <f t="shared" si="25"/>
        <v>1</v>
      </c>
      <c r="AB128">
        <f t="shared" si="26"/>
        <v>1</v>
      </c>
      <c r="AC128">
        <f t="shared" si="27"/>
        <v>2</v>
      </c>
      <c r="AD128">
        <f t="shared" si="28"/>
        <v>1</v>
      </c>
      <c r="AE128">
        <f t="shared" si="29"/>
        <v>1</v>
      </c>
      <c r="AF128">
        <f t="shared" si="30"/>
        <v>1</v>
      </c>
      <c r="AG128">
        <f t="shared" si="31"/>
        <v>1</v>
      </c>
      <c r="AH128">
        <f t="shared" si="32"/>
        <v>1</v>
      </c>
      <c r="AI128">
        <f t="shared" si="33"/>
        <v>1</v>
      </c>
    </row>
    <row r="129" spans="1:35" x14ac:dyDescent="0.25">
      <c r="A129" s="3">
        <f t="shared" si="17"/>
        <v>42630</v>
      </c>
      <c r="B129" s="15">
        <v>0</v>
      </c>
      <c r="C129" s="15">
        <v>0</v>
      </c>
      <c r="D129" s="15">
        <v>2</v>
      </c>
      <c r="E129" s="15">
        <v>1</v>
      </c>
      <c r="F129" s="15">
        <v>0</v>
      </c>
      <c r="G129" s="15">
        <v>1</v>
      </c>
      <c r="H129" s="19">
        <v>1</v>
      </c>
      <c r="I129" s="15">
        <v>0</v>
      </c>
      <c r="J129" s="15">
        <v>2</v>
      </c>
      <c r="K129" s="15">
        <v>3</v>
      </c>
      <c r="L129" s="1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/>
      <c r="S129" s="5"/>
      <c r="T129">
        <f t="shared" si="18"/>
        <v>1</v>
      </c>
      <c r="U129">
        <f t="shared" si="19"/>
        <v>1</v>
      </c>
      <c r="V129">
        <f t="shared" si="20"/>
        <v>1</v>
      </c>
      <c r="W129">
        <f t="shared" si="21"/>
        <v>1</v>
      </c>
      <c r="X129">
        <f t="shared" si="22"/>
        <v>1</v>
      </c>
      <c r="Y129">
        <f t="shared" si="23"/>
        <v>1</v>
      </c>
      <c r="Z129">
        <f t="shared" si="24"/>
        <v>1</v>
      </c>
      <c r="AA129">
        <f t="shared" si="25"/>
        <v>1</v>
      </c>
      <c r="AB129">
        <f t="shared" si="26"/>
        <v>2</v>
      </c>
      <c r="AC129">
        <f t="shared" si="27"/>
        <v>3</v>
      </c>
      <c r="AD129">
        <f t="shared" si="28"/>
        <v>0</v>
      </c>
      <c r="AE129">
        <f t="shared" si="29"/>
        <v>1</v>
      </c>
      <c r="AF129">
        <f t="shared" si="30"/>
        <v>1</v>
      </c>
      <c r="AG129">
        <f t="shared" si="31"/>
        <v>1</v>
      </c>
      <c r="AH129">
        <f t="shared" si="32"/>
        <v>1</v>
      </c>
      <c r="AI129">
        <f t="shared" si="33"/>
        <v>1</v>
      </c>
    </row>
    <row r="130" spans="1:35" x14ac:dyDescent="0.25">
      <c r="A130" s="3">
        <f t="shared" si="17"/>
        <v>42631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9">
        <v>0</v>
      </c>
      <c r="I130" s="15">
        <v>0</v>
      </c>
      <c r="J130" s="15">
        <v>0</v>
      </c>
      <c r="K130" s="15">
        <v>2</v>
      </c>
      <c r="L130" s="1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/>
      <c r="S130" s="5"/>
      <c r="T130">
        <f t="shared" si="18"/>
        <v>1</v>
      </c>
      <c r="U130">
        <f t="shared" si="19"/>
        <v>1</v>
      </c>
      <c r="V130">
        <f t="shared" si="20"/>
        <v>1</v>
      </c>
      <c r="W130">
        <f t="shared" si="21"/>
        <v>0</v>
      </c>
      <c r="X130">
        <f t="shared" si="22"/>
        <v>1</v>
      </c>
      <c r="Y130">
        <f t="shared" si="23"/>
        <v>0</v>
      </c>
      <c r="Z130">
        <f t="shared" si="24"/>
        <v>1</v>
      </c>
      <c r="AA130">
        <f t="shared" si="25"/>
        <v>1</v>
      </c>
      <c r="AB130">
        <f t="shared" si="26"/>
        <v>0</v>
      </c>
      <c r="AC130">
        <f t="shared" si="27"/>
        <v>1</v>
      </c>
      <c r="AD130">
        <f t="shared" si="28"/>
        <v>1</v>
      </c>
      <c r="AE130">
        <f t="shared" si="29"/>
        <v>1</v>
      </c>
      <c r="AF130">
        <f t="shared" si="30"/>
        <v>1</v>
      </c>
      <c r="AG130">
        <f t="shared" si="31"/>
        <v>0</v>
      </c>
      <c r="AH130">
        <f t="shared" si="32"/>
        <v>1</v>
      </c>
      <c r="AI130">
        <f t="shared" si="33"/>
        <v>1</v>
      </c>
    </row>
    <row r="131" spans="1:35" x14ac:dyDescent="0.25">
      <c r="A131" s="3">
        <f t="shared" ref="A131:A194" si="34">A130+1</f>
        <v>42632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1</v>
      </c>
      <c r="H131" s="19">
        <v>0</v>
      </c>
      <c r="I131" s="15">
        <v>0</v>
      </c>
      <c r="J131" s="15">
        <v>0</v>
      </c>
      <c r="K131" s="15">
        <v>1</v>
      </c>
      <c r="L131" s="1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/>
      <c r="S131" s="5"/>
      <c r="T131">
        <f t="shared" si="18"/>
        <v>1</v>
      </c>
      <c r="U131">
        <f t="shared" si="19"/>
        <v>1</v>
      </c>
      <c r="V131">
        <f t="shared" si="20"/>
        <v>1</v>
      </c>
      <c r="W131">
        <f t="shared" si="21"/>
        <v>1</v>
      </c>
      <c r="X131">
        <f t="shared" si="22"/>
        <v>1</v>
      </c>
      <c r="Y131">
        <f t="shared" si="23"/>
        <v>1</v>
      </c>
      <c r="Z131">
        <f t="shared" si="24"/>
        <v>0</v>
      </c>
      <c r="AA131">
        <f t="shared" si="25"/>
        <v>1</v>
      </c>
      <c r="AB131">
        <f t="shared" si="26"/>
        <v>1</v>
      </c>
      <c r="AC131">
        <f t="shared" si="27"/>
        <v>1</v>
      </c>
      <c r="AD131">
        <f t="shared" si="28"/>
        <v>1</v>
      </c>
      <c r="AE131">
        <f t="shared" si="29"/>
        <v>1</v>
      </c>
      <c r="AF131">
        <f t="shared" si="30"/>
        <v>1</v>
      </c>
      <c r="AG131">
        <f t="shared" si="31"/>
        <v>1</v>
      </c>
      <c r="AH131">
        <f t="shared" si="32"/>
        <v>1</v>
      </c>
      <c r="AI131">
        <f t="shared" si="33"/>
        <v>1</v>
      </c>
    </row>
    <row r="132" spans="1:35" x14ac:dyDescent="0.25">
      <c r="A132" s="3">
        <f t="shared" si="34"/>
        <v>42633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9">
        <v>0</v>
      </c>
      <c r="I132" s="15">
        <v>0</v>
      </c>
      <c r="J132" s="15">
        <v>0</v>
      </c>
      <c r="K132" s="15">
        <v>0</v>
      </c>
      <c r="L132" s="1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/>
      <c r="S132" s="5"/>
      <c r="T132">
        <f t="shared" si="18"/>
        <v>1</v>
      </c>
      <c r="U132">
        <f t="shared" si="19"/>
        <v>1</v>
      </c>
      <c r="V132">
        <f t="shared" si="20"/>
        <v>1</v>
      </c>
      <c r="W132">
        <f t="shared" si="21"/>
        <v>1</v>
      </c>
      <c r="X132">
        <f t="shared" si="22"/>
        <v>1</v>
      </c>
      <c r="Y132">
        <f t="shared" si="23"/>
        <v>1</v>
      </c>
      <c r="Z132">
        <f t="shared" si="24"/>
        <v>1</v>
      </c>
      <c r="AA132">
        <f t="shared" si="25"/>
        <v>1</v>
      </c>
      <c r="AB132">
        <f t="shared" si="26"/>
        <v>1</v>
      </c>
      <c r="AC132">
        <f t="shared" si="27"/>
        <v>0</v>
      </c>
      <c r="AD132">
        <f t="shared" si="28"/>
        <v>0</v>
      </c>
      <c r="AE132">
        <f t="shared" si="29"/>
        <v>1</v>
      </c>
      <c r="AF132">
        <f t="shared" si="30"/>
        <v>1</v>
      </c>
      <c r="AG132">
        <f t="shared" si="31"/>
        <v>1</v>
      </c>
      <c r="AH132">
        <f t="shared" si="32"/>
        <v>1</v>
      </c>
      <c r="AI132">
        <f t="shared" si="33"/>
        <v>1</v>
      </c>
    </row>
    <row r="133" spans="1:35" x14ac:dyDescent="0.25">
      <c r="A133" s="3">
        <f t="shared" si="34"/>
        <v>42634</v>
      </c>
      <c r="B133" s="15">
        <v>0</v>
      </c>
      <c r="C133" s="15">
        <v>1</v>
      </c>
      <c r="D133" s="15">
        <v>3</v>
      </c>
      <c r="E133" s="15">
        <v>3</v>
      </c>
      <c r="F133" s="15">
        <v>0</v>
      </c>
      <c r="G133" s="15">
        <v>1</v>
      </c>
      <c r="H133" s="19">
        <v>0</v>
      </c>
      <c r="I133" s="15">
        <v>0</v>
      </c>
      <c r="J133" s="15">
        <v>1</v>
      </c>
      <c r="K133" s="15">
        <v>3</v>
      </c>
      <c r="L133" s="15">
        <v>1</v>
      </c>
      <c r="M133" s="5">
        <v>0</v>
      </c>
      <c r="N133" s="5">
        <v>0</v>
      </c>
      <c r="O133" s="5">
        <v>1</v>
      </c>
      <c r="P133" s="5">
        <v>1</v>
      </c>
      <c r="Q133" s="5">
        <v>0</v>
      </c>
      <c r="R133" s="5"/>
      <c r="S133" s="5"/>
      <c r="T133">
        <f t="shared" si="18"/>
        <v>1</v>
      </c>
      <c r="U133">
        <f t="shared" si="19"/>
        <v>1</v>
      </c>
      <c r="V133">
        <f t="shared" si="20"/>
        <v>1</v>
      </c>
      <c r="W133">
        <f t="shared" si="21"/>
        <v>1.5</v>
      </c>
      <c r="X133">
        <f t="shared" si="22"/>
        <v>0</v>
      </c>
      <c r="Y133">
        <f t="shared" si="23"/>
        <v>1</v>
      </c>
      <c r="Z133">
        <f t="shared" si="24"/>
        <v>1</v>
      </c>
      <c r="AA133">
        <f t="shared" si="25"/>
        <v>1</v>
      </c>
      <c r="AB133">
        <f t="shared" si="26"/>
        <v>1</v>
      </c>
      <c r="AC133">
        <f t="shared" si="27"/>
        <v>0.6</v>
      </c>
      <c r="AD133">
        <f t="shared" si="28"/>
        <v>1</v>
      </c>
      <c r="AE133">
        <f t="shared" si="29"/>
        <v>1</v>
      </c>
      <c r="AF133">
        <f t="shared" si="30"/>
        <v>1</v>
      </c>
      <c r="AG133">
        <f t="shared" si="31"/>
        <v>1</v>
      </c>
      <c r="AH133">
        <f t="shared" si="32"/>
        <v>1</v>
      </c>
      <c r="AI133">
        <f t="shared" si="33"/>
        <v>0</v>
      </c>
    </row>
    <row r="134" spans="1:35" x14ac:dyDescent="0.25">
      <c r="A134" s="3">
        <f t="shared" si="34"/>
        <v>42635</v>
      </c>
      <c r="B134" s="15">
        <v>0</v>
      </c>
      <c r="C134" s="15">
        <v>0</v>
      </c>
      <c r="D134" s="15">
        <v>1</v>
      </c>
      <c r="E134" s="15">
        <v>2</v>
      </c>
      <c r="F134" s="15">
        <v>0</v>
      </c>
      <c r="G134" s="15">
        <v>0</v>
      </c>
      <c r="H134" s="19">
        <v>0</v>
      </c>
      <c r="I134" s="15">
        <v>0</v>
      </c>
      <c r="J134" s="15">
        <v>8</v>
      </c>
      <c r="K134" s="15">
        <v>6</v>
      </c>
      <c r="L134" s="15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 s="5"/>
      <c r="S134" s="5"/>
      <c r="T134">
        <f t="shared" si="18"/>
        <v>1</v>
      </c>
      <c r="U134">
        <f t="shared" si="19"/>
        <v>1</v>
      </c>
      <c r="V134">
        <f t="shared" si="20"/>
        <v>1</v>
      </c>
      <c r="W134">
        <f t="shared" si="21"/>
        <v>1</v>
      </c>
      <c r="X134">
        <f t="shared" si="22"/>
        <v>1</v>
      </c>
      <c r="Y134">
        <f t="shared" si="23"/>
        <v>0</v>
      </c>
      <c r="Z134">
        <f t="shared" si="24"/>
        <v>1</v>
      </c>
      <c r="AA134">
        <f t="shared" si="25"/>
        <v>1</v>
      </c>
      <c r="AB134">
        <f t="shared" si="26"/>
        <v>1</v>
      </c>
      <c r="AC134">
        <f t="shared" si="27"/>
        <v>2</v>
      </c>
      <c r="AD134">
        <f t="shared" si="28"/>
        <v>1</v>
      </c>
      <c r="AE134">
        <f t="shared" si="29"/>
        <v>1</v>
      </c>
      <c r="AF134">
        <f t="shared" si="30"/>
        <v>0</v>
      </c>
      <c r="AG134">
        <f t="shared" si="31"/>
        <v>1</v>
      </c>
      <c r="AH134">
        <f t="shared" si="32"/>
        <v>1</v>
      </c>
      <c r="AI134">
        <f t="shared" si="33"/>
        <v>1</v>
      </c>
    </row>
    <row r="135" spans="1:35" x14ac:dyDescent="0.25">
      <c r="A135" s="3">
        <f t="shared" si="34"/>
        <v>42636</v>
      </c>
      <c r="B135" s="15">
        <v>0</v>
      </c>
      <c r="C135" s="15">
        <v>0</v>
      </c>
      <c r="D135" s="15">
        <v>1</v>
      </c>
      <c r="E135" s="15">
        <v>1</v>
      </c>
      <c r="F135" s="15">
        <v>0</v>
      </c>
      <c r="G135" s="15">
        <v>1</v>
      </c>
      <c r="H135" s="19">
        <v>0</v>
      </c>
      <c r="I135" s="15">
        <v>0</v>
      </c>
      <c r="J135" s="15">
        <v>2</v>
      </c>
      <c r="K135" s="15">
        <v>5</v>
      </c>
      <c r="L135" s="15">
        <v>1</v>
      </c>
      <c r="M135" s="5">
        <v>0</v>
      </c>
      <c r="N135" s="5">
        <v>0</v>
      </c>
      <c r="O135" s="5">
        <v>1</v>
      </c>
      <c r="P135" s="5">
        <v>0</v>
      </c>
      <c r="Q135" s="5">
        <v>1</v>
      </c>
      <c r="R135" s="5"/>
      <c r="S135" s="5"/>
      <c r="T135">
        <f t="shared" si="18"/>
        <v>1</v>
      </c>
      <c r="U135">
        <f t="shared" si="19"/>
        <v>1</v>
      </c>
      <c r="V135">
        <f t="shared" si="20"/>
        <v>1</v>
      </c>
      <c r="W135">
        <f t="shared" si="21"/>
        <v>1</v>
      </c>
      <c r="X135">
        <f t="shared" si="22"/>
        <v>1</v>
      </c>
      <c r="Y135">
        <f t="shared" si="23"/>
        <v>1</v>
      </c>
      <c r="Z135">
        <f t="shared" si="24"/>
        <v>1</v>
      </c>
      <c r="AA135">
        <f t="shared" si="25"/>
        <v>1</v>
      </c>
      <c r="AB135">
        <f t="shared" si="26"/>
        <v>1</v>
      </c>
      <c r="AC135">
        <f t="shared" si="27"/>
        <v>2.5</v>
      </c>
      <c r="AD135">
        <f t="shared" si="28"/>
        <v>1</v>
      </c>
      <c r="AE135">
        <f t="shared" si="29"/>
        <v>1</v>
      </c>
      <c r="AF135">
        <f t="shared" si="30"/>
        <v>1</v>
      </c>
      <c r="AG135">
        <f t="shared" si="31"/>
        <v>1</v>
      </c>
      <c r="AH135">
        <f t="shared" si="32"/>
        <v>1</v>
      </c>
      <c r="AI135">
        <f t="shared" si="33"/>
        <v>1</v>
      </c>
    </row>
    <row r="136" spans="1:35" x14ac:dyDescent="0.25">
      <c r="A136" s="3">
        <f t="shared" si="34"/>
        <v>42637</v>
      </c>
      <c r="B136" s="15">
        <v>0</v>
      </c>
      <c r="C136" s="15">
        <v>0</v>
      </c>
      <c r="D136" s="15">
        <v>1</v>
      </c>
      <c r="E136" s="15">
        <v>3</v>
      </c>
      <c r="F136" s="15">
        <v>0</v>
      </c>
      <c r="G136" s="15">
        <v>2</v>
      </c>
      <c r="H136" s="19">
        <v>0</v>
      </c>
      <c r="I136" s="15">
        <v>0</v>
      </c>
      <c r="J136" s="15">
        <v>2</v>
      </c>
      <c r="K136" s="15">
        <v>2</v>
      </c>
      <c r="L136" s="15">
        <v>2</v>
      </c>
      <c r="M136" s="5">
        <v>0</v>
      </c>
      <c r="N136" s="5">
        <v>0</v>
      </c>
      <c r="O136" s="5">
        <v>3</v>
      </c>
      <c r="P136" s="5">
        <v>0</v>
      </c>
      <c r="Q136" s="5">
        <v>0</v>
      </c>
      <c r="R136" s="5"/>
      <c r="S136" s="5"/>
      <c r="T136">
        <f t="shared" si="18"/>
        <v>1</v>
      </c>
      <c r="U136">
        <f t="shared" si="19"/>
        <v>1</v>
      </c>
      <c r="V136">
        <f t="shared" si="20"/>
        <v>0.5</v>
      </c>
      <c r="W136">
        <f t="shared" si="21"/>
        <v>3</v>
      </c>
      <c r="X136">
        <f t="shared" si="22"/>
        <v>1</v>
      </c>
      <c r="Y136">
        <f t="shared" si="23"/>
        <v>2</v>
      </c>
      <c r="Z136">
        <f t="shared" si="24"/>
        <v>0</v>
      </c>
      <c r="AA136">
        <f t="shared" si="25"/>
        <v>1</v>
      </c>
      <c r="AB136">
        <f t="shared" si="26"/>
        <v>1</v>
      </c>
      <c r="AC136">
        <f t="shared" si="27"/>
        <v>0.66666666666666663</v>
      </c>
      <c r="AD136">
        <f t="shared" si="28"/>
        <v>1</v>
      </c>
      <c r="AE136">
        <f t="shared" si="29"/>
        <v>1</v>
      </c>
      <c r="AF136">
        <f t="shared" si="30"/>
        <v>1</v>
      </c>
      <c r="AG136">
        <f t="shared" si="31"/>
        <v>1</v>
      </c>
      <c r="AH136">
        <f t="shared" si="32"/>
        <v>1</v>
      </c>
      <c r="AI136">
        <f t="shared" si="33"/>
        <v>1</v>
      </c>
    </row>
    <row r="137" spans="1:35" x14ac:dyDescent="0.25">
      <c r="A137" s="3">
        <f t="shared" si="34"/>
        <v>42638</v>
      </c>
      <c r="B137" s="15">
        <v>0</v>
      </c>
      <c r="C137" s="15">
        <v>0</v>
      </c>
      <c r="D137" s="15">
        <v>2</v>
      </c>
      <c r="E137" s="15">
        <v>0</v>
      </c>
      <c r="F137" s="15">
        <v>0</v>
      </c>
      <c r="G137" s="15">
        <v>1</v>
      </c>
      <c r="H137" s="19">
        <v>0</v>
      </c>
      <c r="I137" s="15">
        <v>0</v>
      </c>
      <c r="J137" s="15">
        <v>1</v>
      </c>
      <c r="K137" s="15">
        <v>2</v>
      </c>
      <c r="L137" s="15">
        <v>1</v>
      </c>
      <c r="M137" s="5">
        <v>0</v>
      </c>
      <c r="N137" s="5">
        <v>0</v>
      </c>
      <c r="O137" s="5">
        <v>1</v>
      </c>
      <c r="P137" s="5">
        <v>0</v>
      </c>
      <c r="Q137" s="5">
        <v>0</v>
      </c>
      <c r="R137" s="5"/>
      <c r="S137" s="5"/>
      <c r="T137">
        <f t="shared" si="18"/>
        <v>1</v>
      </c>
      <c r="U137">
        <f t="shared" si="19"/>
        <v>1</v>
      </c>
      <c r="V137">
        <f t="shared" si="20"/>
        <v>1</v>
      </c>
      <c r="W137">
        <f t="shared" si="21"/>
        <v>1</v>
      </c>
      <c r="X137">
        <f t="shared" si="22"/>
        <v>1</v>
      </c>
      <c r="Y137">
        <f t="shared" si="23"/>
        <v>1</v>
      </c>
      <c r="Z137">
        <f t="shared" si="24"/>
        <v>1</v>
      </c>
      <c r="AA137">
        <f t="shared" si="25"/>
        <v>1</v>
      </c>
      <c r="AB137">
        <f t="shared" si="26"/>
        <v>1</v>
      </c>
      <c r="AC137">
        <f t="shared" si="27"/>
        <v>1</v>
      </c>
      <c r="AD137">
        <f t="shared" si="28"/>
        <v>1</v>
      </c>
      <c r="AE137">
        <f t="shared" si="29"/>
        <v>1</v>
      </c>
      <c r="AF137">
        <f t="shared" si="30"/>
        <v>1</v>
      </c>
      <c r="AG137">
        <f t="shared" si="31"/>
        <v>1</v>
      </c>
      <c r="AH137">
        <f t="shared" si="32"/>
        <v>1</v>
      </c>
      <c r="AI137">
        <f t="shared" si="33"/>
        <v>1</v>
      </c>
    </row>
    <row r="138" spans="1:35" x14ac:dyDescent="0.25">
      <c r="A138" s="3">
        <f t="shared" si="34"/>
        <v>42639</v>
      </c>
      <c r="B138" s="15">
        <v>0</v>
      </c>
      <c r="C138" s="15">
        <v>0</v>
      </c>
      <c r="D138" s="15">
        <v>1</v>
      </c>
      <c r="E138" s="15">
        <v>2</v>
      </c>
      <c r="F138" s="15">
        <v>0</v>
      </c>
      <c r="G138" s="15">
        <v>1</v>
      </c>
      <c r="H138" s="19">
        <v>0</v>
      </c>
      <c r="I138" s="15">
        <v>0</v>
      </c>
      <c r="J138" s="15">
        <v>0</v>
      </c>
      <c r="K138" s="15">
        <v>1</v>
      </c>
      <c r="L138" s="1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/>
      <c r="S138" s="5"/>
      <c r="T138">
        <f t="shared" si="18"/>
        <v>1</v>
      </c>
      <c r="U138">
        <f t="shared" si="19"/>
        <v>1</v>
      </c>
      <c r="V138">
        <f t="shared" si="20"/>
        <v>1</v>
      </c>
      <c r="W138">
        <f t="shared" si="21"/>
        <v>1</v>
      </c>
      <c r="X138">
        <f t="shared" si="22"/>
        <v>1</v>
      </c>
      <c r="Y138">
        <f t="shared" si="23"/>
        <v>1</v>
      </c>
      <c r="Z138">
        <f t="shared" si="24"/>
        <v>1</v>
      </c>
      <c r="AA138">
        <f t="shared" si="25"/>
        <v>1</v>
      </c>
      <c r="AB138">
        <f t="shared" si="26"/>
        <v>1</v>
      </c>
      <c r="AC138">
        <f t="shared" si="27"/>
        <v>1</v>
      </c>
      <c r="AD138">
        <f t="shared" si="28"/>
        <v>1</v>
      </c>
      <c r="AE138">
        <f t="shared" si="29"/>
        <v>1</v>
      </c>
      <c r="AF138">
        <f t="shared" si="30"/>
        <v>1</v>
      </c>
      <c r="AG138">
        <f t="shared" si="31"/>
        <v>1</v>
      </c>
      <c r="AH138">
        <f t="shared" si="32"/>
        <v>1</v>
      </c>
      <c r="AI138">
        <f t="shared" si="33"/>
        <v>1</v>
      </c>
    </row>
    <row r="139" spans="1:35" x14ac:dyDescent="0.25">
      <c r="A139" s="3">
        <f t="shared" si="34"/>
        <v>42640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9">
        <v>0</v>
      </c>
      <c r="I139" s="15">
        <v>0</v>
      </c>
      <c r="J139" s="15">
        <v>0</v>
      </c>
      <c r="K139" s="15">
        <v>1</v>
      </c>
      <c r="L139" s="15">
        <v>1</v>
      </c>
      <c r="M139" s="5">
        <v>0</v>
      </c>
      <c r="N139" s="5">
        <v>1</v>
      </c>
      <c r="O139" s="5">
        <v>0</v>
      </c>
      <c r="P139" s="5">
        <v>1</v>
      </c>
      <c r="Q139" s="5">
        <v>0</v>
      </c>
      <c r="R139" s="5"/>
      <c r="S139" s="5"/>
      <c r="T139">
        <f t="shared" si="18"/>
        <v>1</v>
      </c>
      <c r="U139">
        <f t="shared" si="19"/>
        <v>1</v>
      </c>
      <c r="V139">
        <f t="shared" si="20"/>
        <v>1</v>
      </c>
      <c r="W139">
        <f t="shared" si="21"/>
        <v>1</v>
      </c>
      <c r="X139">
        <f t="shared" si="22"/>
        <v>1</v>
      </c>
      <c r="Y139">
        <f t="shared" si="23"/>
        <v>1</v>
      </c>
      <c r="Z139">
        <f t="shared" si="24"/>
        <v>1</v>
      </c>
      <c r="AA139">
        <f t="shared" si="25"/>
        <v>1</v>
      </c>
      <c r="AB139">
        <f t="shared" si="26"/>
        <v>1</v>
      </c>
      <c r="AC139">
        <f t="shared" si="27"/>
        <v>1</v>
      </c>
      <c r="AD139">
        <f t="shared" si="28"/>
        <v>1</v>
      </c>
      <c r="AE139">
        <f t="shared" si="29"/>
        <v>1</v>
      </c>
      <c r="AF139">
        <f t="shared" si="30"/>
        <v>1</v>
      </c>
      <c r="AG139">
        <f t="shared" si="31"/>
        <v>1</v>
      </c>
      <c r="AH139">
        <f t="shared" si="32"/>
        <v>1</v>
      </c>
      <c r="AI139">
        <f t="shared" si="33"/>
        <v>1</v>
      </c>
    </row>
    <row r="140" spans="1:35" x14ac:dyDescent="0.25">
      <c r="A140" s="3">
        <f t="shared" si="34"/>
        <v>42641</v>
      </c>
      <c r="B140" s="15">
        <v>0</v>
      </c>
      <c r="C140" s="15">
        <v>0</v>
      </c>
      <c r="D140" s="15">
        <v>5</v>
      </c>
      <c r="E140" s="15">
        <v>5</v>
      </c>
      <c r="F140" s="15">
        <v>0</v>
      </c>
      <c r="G140" s="15">
        <v>1</v>
      </c>
      <c r="H140" s="19">
        <v>0</v>
      </c>
      <c r="I140" s="15">
        <v>0</v>
      </c>
      <c r="J140" s="15">
        <v>1</v>
      </c>
      <c r="K140" s="15">
        <v>2</v>
      </c>
      <c r="L140" s="1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/>
      <c r="S140" s="5"/>
      <c r="T140">
        <f t="shared" si="18"/>
        <v>1</v>
      </c>
      <c r="U140">
        <f t="shared" si="19"/>
        <v>0</v>
      </c>
      <c r="V140">
        <f t="shared" si="20"/>
        <v>1.6666666666666667</v>
      </c>
      <c r="W140">
        <f t="shared" si="21"/>
        <v>1.6666666666666667</v>
      </c>
      <c r="X140">
        <f t="shared" si="22"/>
        <v>1</v>
      </c>
      <c r="Y140">
        <f t="shared" si="23"/>
        <v>1</v>
      </c>
      <c r="Z140">
        <f t="shared" si="24"/>
        <v>1</v>
      </c>
      <c r="AA140">
        <f t="shared" si="25"/>
        <v>1</v>
      </c>
      <c r="AB140">
        <f t="shared" si="26"/>
        <v>1</v>
      </c>
      <c r="AC140">
        <f t="shared" si="27"/>
        <v>0.66666666666666663</v>
      </c>
      <c r="AD140">
        <f t="shared" si="28"/>
        <v>1</v>
      </c>
      <c r="AE140">
        <f t="shared" si="29"/>
        <v>1</v>
      </c>
      <c r="AF140">
        <f t="shared" si="30"/>
        <v>1</v>
      </c>
      <c r="AG140">
        <f t="shared" si="31"/>
        <v>0</v>
      </c>
      <c r="AH140">
        <f t="shared" si="32"/>
        <v>0</v>
      </c>
      <c r="AI140">
        <f t="shared" si="33"/>
        <v>1</v>
      </c>
    </row>
    <row r="141" spans="1:35" x14ac:dyDescent="0.25">
      <c r="A141" s="3">
        <f t="shared" si="34"/>
        <v>42642</v>
      </c>
      <c r="B141" s="15">
        <v>0</v>
      </c>
      <c r="C141" s="15">
        <v>0</v>
      </c>
      <c r="D141" s="15">
        <v>1</v>
      </c>
      <c r="E141" s="15">
        <v>0</v>
      </c>
      <c r="F141" s="15">
        <v>0</v>
      </c>
      <c r="G141" s="15">
        <v>0</v>
      </c>
      <c r="H141" s="19">
        <v>1</v>
      </c>
      <c r="I141" s="15">
        <v>0</v>
      </c>
      <c r="J141" s="15">
        <v>1</v>
      </c>
      <c r="K141" s="15">
        <v>5</v>
      </c>
      <c r="L141" s="15">
        <v>1</v>
      </c>
      <c r="M141" s="5">
        <v>1</v>
      </c>
      <c r="N141" s="5">
        <v>0</v>
      </c>
      <c r="O141" s="5">
        <v>1</v>
      </c>
      <c r="P141" s="5">
        <v>0</v>
      </c>
      <c r="Q141" s="5">
        <v>1</v>
      </c>
      <c r="R141" s="5"/>
      <c r="S141" s="5"/>
      <c r="T141">
        <f t="shared" si="18"/>
        <v>1</v>
      </c>
      <c r="U141">
        <f t="shared" si="19"/>
        <v>1</v>
      </c>
      <c r="V141">
        <f t="shared" si="20"/>
        <v>1</v>
      </c>
      <c r="W141">
        <f t="shared" si="21"/>
        <v>0</v>
      </c>
      <c r="X141">
        <f t="shared" si="22"/>
        <v>1</v>
      </c>
      <c r="Y141">
        <f t="shared" si="23"/>
        <v>1</v>
      </c>
      <c r="Z141">
        <f t="shared" si="24"/>
        <v>1</v>
      </c>
      <c r="AA141">
        <f t="shared" si="25"/>
        <v>1</v>
      </c>
      <c r="AB141">
        <f t="shared" si="26"/>
        <v>0.125</v>
      </c>
      <c r="AC141">
        <f t="shared" si="27"/>
        <v>0.83333333333333337</v>
      </c>
      <c r="AD141">
        <f t="shared" si="28"/>
        <v>1</v>
      </c>
      <c r="AE141">
        <f t="shared" si="29"/>
        <v>1</v>
      </c>
      <c r="AF141">
        <f t="shared" si="30"/>
        <v>1</v>
      </c>
      <c r="AG141">
        <f t="shared" si="31"/>
        <v>1</v>
      </c>
      <c r="AH141">
        <f t="shared" si="32"/>
        <v>1</v>
      </c>
      <c r="AI141">
        <f t="shared" si="33"/>
        <v>1</v>
      </c>
    </row>
    <row r="142" spans="1:35" x14ac:dyDescent="0.25">
      <c r="A142" s="3">
        <f t="shared" si="34"/>
        <v>42643</v>
      </c>
      <c r="B142" s="15">
        <v>0</v>
      </c>
      <c r="C142" s="15">
        <v>1</v>
      </c>
      <c r="D142" s="15">
        <v>1</v>
      </c>
      <c r="E142" s="15">
        <v>-1</v>
      </c>
      <c r="F142" s="15">
        <v>0</v>
      </c>
      <c r="G142" s="15">
        <v>0</v>
      </c>
      <c r="H142" s="19">
        <v>1</v>
      </c>
      <c r="I142" s="15">
        <v>0</v>
      </c>
      <c r="J142" s="15">
        <v>2</v>
      </c>
      <c r="K142" s="15">
        <v>8</v>
      </c>
      <c r="L142" s="15">
        <v>0</v>
      </c>
      <c r="M142" s="5">
        <v>0</v>
      </c>
      <c r="N142" s="5">
        <v>0</v>
      </c>
      <c r="O142" s="5">
        <v>2</v>
      </c>
      <c r="P142" s="5">
        <v>0</v>
      </c>
      <c r="Q142" s="5">
        <v>0</v>
      </c>
      <c r="R142" s="5"/>
      <c r="S142" s="5"/>
      <c r="T142">
        <f t="shared" si="18"/>
        <v>1</v>
      </c>
      <c r="U142">
        <f t="shared" si="19"/>
        <v>1</v>
      </c>
      <c r="V142">
        <f t="shared" si="20"/>
        <v>1</v>
      </c>
      <c r="W142">
        <f t="shared" si="21"/>
        <v>-1</v>
      </c>
      <c r="X142">
        <f t="shared" si="22"/>
        <v>1</v>
      </c>
      <c r="Y142">
        <f t="shared" si="23"/>
        <v>0</v>
      </c>
      <c r="Z142">
        <f t="shared" si="24"/>
        <v>1</v>
      </c>
      <c r="AA142">
        <f t="shared" si="25"/>
        <v>1</v>
      </c>
      <c r="AB142">
        <f t="shared" si="26"/>
        <v>1</v>
      </c>
      <c r="AC142">
        <f t="shared" si="27"/>
        <v>1.6</v>
      </c>
      <c r="AD142">
        <f t="shared" si="28"/>
        <v>0</v>
      </c>
      <c r="AE142">
        <f t="shared" si="29"/>
        <v>1</v>
      </c>
      <c r="AF142">
        <f t="shared" si="30"/>
        <v>1</v>
      </c>
      <c r="AG142">
        <f t="shared" si="31"/>
        <v>2</v>
      </c>
      <c r="AH142">
        <f t="shared" si="32"/>
        <v>1</v>
      </c>
      <c r="AI142">
        <f t="shared" si="33"/>
        <v>0</v>
      </c>
    </row>
    <row r="143" spans="1:35" x14ac:dyDescent="0.25">
      <c r="A143" s="3">
        <f t="shared" si="34"/>
        <v>42644</v>
      </c>
      <c r="B143" s="15">
        <v>0</v>
      </c>
      <c r="C143" s="15">
        <v>2</v>
      </c>
      <c r="D143" s="15">
        <v>1</v>
      </c>
      <c r="E143" s="15">
        <v>1</v>
      </c>
      <c r="F143" s="15">
        <v>0</v>
      </c>
      <c r="G143" s="15">
        <v>0</v>
      </c>
      <c r="H143" s="19">
        <v>0</v>
      </c>
      <c r="I143" s="15">
        <v>0</v>
      </c>
      <c r="J143" s="15">
        <v>3</v>
      </c>
      <c r="K143" s="15">
        <v>0</v>
      </c>
      <c r="L143" s="15">
        <v>0</v>
      </c>
      <c r="M143" s="5">
        <v>0</v>
      </c>
      <c r="N143" s="5">
        <v>0</v>
      </c>
      <c r="O143" s="5">
        <v>2</v>
      </c>
      <c r="P143" s="5">
        <v>0</v>
      </c>
      <c r="Q143" s="5">
        <v>0</v>
      </c>
      <c r="R143" s="5"/>
      <c r="S143" s="5"/>
      <c r="T143">
        <f t="shared" si="18"/>
        <v>1</v>
      </c>
      <c r="U143">
        <f t="shared" si="19"/>
        <v>1</v>
      </c>
      <c r="V143">
        <f t="shared" si="20"/>
        <v>1</v>
      </c>
      <c r="W143">
        <f t="shared" si="21"/>
        <v>0.33333333333333331</v>
      </c>
      <c r="X143">
        <f t="shared" si="22"/>
        <v>1</v>
      </c>
      <c r="Y143">
        <f t="shared" si="23"/>
        <v>0</v>
      </c>
      <c r="Z143">
        <f t="shared" si="24"/>
        <v>1</v>
      </c>
      <c r="AA143">
        <f t="shared" si="25"/>
        <v>1</v>
      </c>
      <c r="AB143">
        <f t="shared" si="26"/>
        <v>1.5</v>
      </c>
      <c r="AC143">
        <f t="shared" si="27"/>
        <v>0</v>
      </c>
      <c r="AD143">
        <f t="shared" si="28"/>
        <v>0</v>
      </c>
      <c r="AE143">
        <f t="shared" si="29"/>
        <v>1</v>
      </c>
      <c r="AF143">
        <f t="shared" si="30"/>
        <v>1</v>
      </c>
      <c r="AG143">
        <f t="shared" si="31"/>
        <v>0.66666666666666663</v>
      </c>
      <c r="AH143">
        <f t="shared" si="32"/>
        <v>1</v>
      </c>
      <c r="AI143">
        <f t="shared" si="33"/>
        <v>1</v>
      </c>
    </row>
    <row r="144" spans="1:35" x14ac:dyDescent="0.25">
      <c r="A144" s="3">
        <f t="shared" si="34"/>
        <v>42645</v>
      </c>
      <c r="B144" s="15">
        <v>0</v>
      </c>
      <c r="C144" s="15">
        <v>0</v>
      </c>
      <c r="D144" s="15">
        <v>0</v>
      </c>
      <c r="E144" s="15">
        <v>8</v>
      </c>
      <c r="F144" s="15">
        <v>0</v>
      </c>
      <c r="G144" s="15">
        <v>1</v>
      </c>
      <c r="H144" s="19">
        <v>0</v>
      </c>
      <c r="I144" s="15">
        <v>0</v>
      </c>
      <c r="J144" s="15">
        <v>0</v>
      </c>
      <c r="K144" s="15">
        <v>2</v>
      </c>
      <c r="L144" s="15">
        <v>1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5"/>
      <c r="S144" s="5"/>
      <c r="T144">
        <f t="shared" ref="T144:T207" si="35">IF(ISERROR(B144/B137),1,B144/B137)</f>
        <v>1</v>
      </c>
      <c r="U144">
        <f t="shared" ref="U144:U207" si="36">IF(ISERROR(C144/C137),1,C144/C137)</f>
        <v>1</v>
      </c>
      <c r="V144">
        <f t="shared" ref="V144:V207" si="37">IF(ISERROR(D144/D137),1,D144/D137)</f>
        <v>0</v>
      </c>
      <c r="W144">
        <f t="shared" ref="W144:W207" si="38">IF(ISERROR(E144/E137),1,E144/E137)</f>
        <v>1</v>
      </c>
      <c r="X144">
        <f t="shared" ref="X144:X207" si="39">IF(ISERROR(F144/F137),1,F144/F137)</f>
        <v>1</v>
      </c>
      <c r="Y144">
        <f t="shared" ref="Y144:Y207" si="40">IF(ISERROR(G144/G137),1,G144/G137)</f>
        <v>1</v>
      </c>
      <c r="Z144">
        <f t="shared" ref="Z144:Z207" si="41">IF(ISERROR(H144/H137),1,H144/H137)</f>
        <v>1</v>
      </c>
      <c r="AA144">
        <f t="shared" ref="AA144:AA207" si="42">IF(ISERROR(I144/I137),1,I144/I137)</f>
        <v>1</v>
      </c>
      <c r="AB144">
        <f t="shared" ref="AB144:AB207" si="43">IF(ISERROR(J144/J137),1,J144/J137)</f>
        <v>0</v>
      </c>
      <c r="AC144">
        <f t="shared" ref="AC144:AC207" si="44">IF(ISERROR(K144/K137),1,K144/K137)</f>
        <v>1</v>
      </c>
      <c r="AD144">
        <f t="shared" ref="AD144:AD207" si="45">IF(ISERROR(L144/L137),1,L144/L137)</f>
        <v>1</v>
      </c>
      <c r="AE144">
        <f t="shared" ref="AE144:AE207" si="46">IF(ISERROR(M144/M137),1,M144/M137)</f>
        <v>1</v>
      </c>
      <c r="AF144">
        <f t="shared" ref="AF144:AF207" si="47">IF(ISERROR(N144/N137),1,N144/N137)</f>
        <v>1</v>
      </c>
      <c r="AG144">
        <f t="shared" ref="AG144:AG207" si="48">IF(ISERROR(O144/O137),1,O144/O137)</f>
        <v>1</v>
      </c>
      <c r="AH144">
        <f t="shared" ref="AH144:AH207" si="49">IF(ISERROR(P144/P137),1,P144/P137)</f>
        <v>1</v>
      </c>
      <c r="AI144">
        <f t="shared" ref="AI144:AI207" si="50">IF(ISERROR(Q144/Q137),1,Q144/Q137)</f>
        <v>1</v>
      </c>
    </row>
    <row r="145" spans="1:35" x14ac:dyDescent="0.25">
      <c r="A145" s="3">
        <f t="shared" si="34"/>
        <v>42646</v>
      </c>
      <c r="B145" s="15">
        <v>0</v>
      </c>
      <c r="C145" s="15">
        <v>0</v>
      </c>
      <c r="D145" s="15">
        <v>0</v>
      </c>
      <c r="E145" s="15">
        <v>-1</v>
      </c>
      <c r="F145" s="15">
        <v>0</v>
      </c>
      <c r="G145" s="15">
        <v>0</v>
      </c>
      <c r="H145" s="19">
        <v>1</v>
      </c>
      <c r="I145" s="15">
        <v>0</v>
      </c>
      <c r="J145" s="15">
        <v>0</v>
      </c>
      <c r="K145" s="15">
        <v>2</v>
      </c>
      <c r="L145" s="1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/>
      <c r="S145" s="5"/>
      <c r="T145">
        <f t="shared" si="35"/>
        <v>1</v>
      </c>
      <c r="U145">
        <f t="shared" si="36"/>
        <v>1</v>
      </c>
      <c r="V145">
        <f t="shared" si="37"/>
        <v>0</v>
      </c>
      <c r="W145">
        <f t="shared" si="38"/>
        <v>-0.5</v>
      </c>
      <c r="X145">
        <f t="shared" si="39"/>
        <v>1</v>
      </c>
      <c r="Y145">
        <f t="shared" si="40"/>
        <v>0</v>
      </c>
      <c r="Z145">
        <f t="shared" si="41"/>
        <v>1</v>
      </c>
      <c r="AA145">
        <f t="shared" si="42"/>
        <v>1</v>
      </c>
      <c r="AB145">
        <f t="shared" si="43"/>
        <v>1</v>
      </c>
      <c r="AC145">
        <f t="shared" si="44"/>
        <v>2</v>
      </c>
      <c r="AD145">
        <f t="shared" si="45"/>
        <v>1</v>
      </c>
      <c r="AE145">
        <f t="shared" si="46"/>
        <v>1</v>
      </c>
      <c r="AF145">
        <f t="shared" si="47"/>
        <v>1</v>
      </c>
      <c r="AG145">
        <f t="shared" si="48"/>
        <v>1</v>
      </c>
      <c r="AH145">
        <f t="shared" si="49"/>
        <v>1</v>
      </c>
      <c r="AI145">
        <f t="shared" si="50"/>
        <v>1</v>
      </c>
    </row>
    <row r="146" spans="1:35" x14ac:dyDescent="0.25">
      <c r="A146" s="3">
        <f t="shared" si="34"/>
        <v>42647</v>
      </c>
      <c r="B146" s="15">
        <v>0</v>
      </c>
      <c r="C146" s="15">
        <v>0</v>
      </c>
      <c r="D146" s="15">
        <v>6</v>
      </c>
      <c r="E146" s="15">
        <v>3</v>
      </c>
      <c r="F146" s="15">
        <v>0</v>
      </c>
      <c r="G146" s="15">
        <v>4</v>
      </c>
      <c r="H146" s="19">
        <v>1</v>
      </c>
      <c r="I146" s="15">
        <v>0</v>
      </c>
      <c r="J146" s="15">
        <v>1</v>
      </c>
      <c r="K146" s="15">
        <v>2</v>
      </c>
      <c r="L146" s="15">
        <v>0</v>
      </c>
      <c r="M146" s="5">
        <v>0</v>
      </c>
      <c r="N146" s="5">
        <v>0</v>
      </c>
      <c r="O146" s="5">
        <v>0</v>
      </c>
      <c r="P146" s="5">
        <v>4</v>
      </c>
      <c r="Q146" s="5">
        <v>0</v>
      </c>
      <c r="R146" s="5"/>
      <c r="S146" s="5"/>
      <c r="T146">
        <f t="shared" si="35"/>
        <v>1</v>
      </c>
      <c r="U146">
        <f t="shared" si="36"/>
        <v>1</v>
      </c>
      <c r="V146">
        <f t="shared" si="37"/>
        <v>1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2</v>
      </c>
      <c r="AD146">
        <f t="shared" si="45"/>
        <v>0</v>
      </c>
      <c r="AE146">
        <f t="shared" si="46"/>
        <v>1</v>
      </c>
      <c r="AF146">
        <f t="shared" si="47"/>
        <v>0</v>
      </c>
      <c r="AG146">
        <f t="shared" si="48"/>
        <v>1</v>
      </c>
      <c r="AH146">
        <f t="shared" si="49"/>
        <v>4</v>
      </c>
      <c r="AI146">
        <f t="shared" si="50"/>
        <v>1</v>
      </c>
    </row>
    <row r="147" spans="1:35" x14ac:dyDescent="0.25">
      <c r="A147" s="3">
        <f t="shared" si="34"/>
        <v>42648</v>
      </c>
      <c r="B147" s="15">
        <v>0</v>
      </c>
      <c r="C147" s="15">
        <v>0</v>
      </c>
      <c r="D147" s="15">
        <v>0</v>
      </c>
      <c r="E147" s="15">
        <v>6</v>
      </c>
      <c r="F147" s="15">
        <v>0</v>
      </c>
      <c r="G147" s="15">
        <v>0</v>
      </c>
      <c r="H147" s="19">
        <v>1</v>
      </c>
      <c r="I147" s="15">
        <v>0</v>
      </c>
      <c r="J147" s="15">
        <v>0</v>
      </c>
      <c r="K147" s="15">
        <v>5</v>
      </c>
      <c r="L147" s="15">
        <v>0</v>
      </c>
      <c r="M147" s="5">
        <v>0</v>
      </c>
      <c r="N147" s="5">
        <v>0</v>
      </c>
      <c r="O147" s="5">
        <v>4</v>
      </c>
      <c r="P147" s="5">
        <v>-4</v>
      </c>
      <c r="Q147" s="5">
        <v>0</v>
      </c>
      <c r="R147" s="5"/>
      <c r="S147" s="5"/>
      <c r="T147">
        <f t="shared" si="35"/>
        <v>1</v>
      </c>
      <c r="U147">
        <f t="shared" si="36"/>
        <v>1</v>
      </c>
      <c r="V147">
        <f t="shared" si="37"/>
        <v>0</v>
      </c>
      <c r="W147">
        <f t="shared" si="38"/>
        <v>1.2</v>
      </c>
      <c r="X147">
        <f t="shared" si="39"/>
        <v>1</v>
      </c>
      <c r="Y147">
        <f t="shared" si="40"/>
        <v>0</v>
      </c>
      <c r="Z147">
        <f t="shared" si="41"/>
        <v>1</v>
      </c>
      <c r="AA147">
        <f t="shared" si="42"/>
        <v>1</v>
      </c>
      <c r="AB147">
        <f t="shared" si="43"/>
        <v>0</v>
      </c>
      <c r="AC147">
        <f t="shared" si="44"/>
        <v>2.5</v>
      </c>
      <c r="AD147">
        <f t="shared" si="45"/>
        <v>0</v>
      </c>
      <c r="AE147">
        <f t="shared" si="46"/>
        <v>1</v>
      </c>
      <c r="AF147">
        <f t="shared" si="47"/>
        <v>1</v>
      </c>
      <c r="AG147">
        <f t="shared" si="48"/>
        <v>1</v>
      </c>
      <c r="AH147">
        <f t="shared" si="49"/>
        <v>1</v>
      </c>
      <c r="AI147">
        <f t="shared" si="50"/>
        <v>1</v>
      </c>
    </row>
    <row r="148" spans="1:35" x14ac:dyDescent="0.25">
      <c r="A148" s="3">
        <f t="shared" si="34"/>
        <v>42649</v>
      </c>
      <c r="B148" s="15">
        <v>0</v>
      </c>
      <c r="C148" s="15">
        <v>1</v>
      </c>
      <c r="D148" s="15">
        <v>4</v>
      </c>
      <c r="E148" s="15">
        <v>1</v>
      </c>
      <c r="F148" s="15">
        <v>1</v>
      </c>
      <c r="G148" s="15">
        <v>1</v>
      </c>
      <c r="H148" s="19">
        <v>2</v>
      </c>
      <c r="I148" s="15">
        <v>0</v>
      </c>
      <c r="J148" s="15">
        <v>3</v>
      </c>
      <c r="K148" s="15">
        <v>3</v>
      </c>
      <c r="L148" s="1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/>
      <c r="S148" s="5"/>
      <c r="T148">
        <f t="shared" si="35"/>
        <v>1</v>
      </c>
      <c r="U148">
        <f t="shared" si="36"/>
        <v>1</v>
      </c>
      <c r="V148">
        <f t="shared" si="37"/>
        <v>4</v>
      </c>
      <c r="W148">
        <f t="shared" si="38"/>
        <v>1</v>
      </c>
      <c r="X148">
        <f t="shared" si="39"/>
        <v>1</v>
      </c>
      <c r="Y148">
        <f t="shared" si="40"/>
        <v>1</v>
      </c>
      <c r="Z148">
        <f t="shared" si="41"/>
        <v>2</v>
      </c>
      <c r="AA148">
        <f t="shared" si="42"/>
        <v>1</v>
      </c>
      <c r="AB148">
        <f t="shared" si="43"/>
        <v>3</v>
      </c>
      <c r="AC148">
        <f t="shared" si="44"/>
        <v>0.6</v>
      </c>
      <c r="AD148">
        <f t="shared" si="45"/>
        <v>0</v>
      </c>
      <c r="AE148">
        <f t="shared" si="46"/>
        <v>0</v>
      </c>
      <c r="AF148">
        <f t="shared" si="47"/>
        <v>1</v>
      </c>
      <c r="AG148">
        <f t="shared" si="48"/>
        <v>0</v>
      </c>
      <c r="AH148">
        <f t="shared" si="49"/>
        <v>1</v>
      </c>
      <c r="AI148">
        <f t="shared" si="50"/>
        <v>0</v>
      </c>
    </row>
    <row r="149" spans="1:35" x14ac:dyDescent="0.25">
      <c r="A149" s="3">
        <f t="shared" si="34"/>
        <v>42650</v>
      </c>
      <c r="B149" s="15">
        <v>1</v>
      </c>
      <c r="C149" s="15">
        <v>1</v>
      </c>
      <c r="D149" s="15">
        <v>0</v>
      </c>
      <c r="E149" s="15">
        <v>-2</v>
      </c>
      <c r="F149" s="15">
        <v>0</v>
      </c>
      <c r="G149" s="15">
        <v>0</v>
      </c>
      <c r="H149" s="19">
        <v>-35</v>
      </c>
      <c r="I149" s="15">
        <v>0</v>
      </c>
      <c r="J149" s="15">
        <v>-1</v>
      </c>
      <c r="K149" s="15">
        <v>0</v>
      </c>
      <c r="L149" s="15">
        <v>0</v>
      </c>
      <c r="M149" s="5">
        <v>0</v>
      </c>
      <c r="N149" s="5">
        <v>0</v>
      </c>
      <c r="O149" s="5">
        <v>-1</v>
      </c>
      <c r="P149" s="5">
        <v>0</v>
      </c>
      <c r="Q149" s="5">
        <v>0</v>
      </c>
      <c r="R149" s="5"/>
      <c r="S149" s="5"/>
      <c r="T149">
        <f t="shared" si="35"/>
        <v>1</v>
      </c>
      <c r="U149">
        <f t="shared" si="36"/>
        <v>1</v>
      </c>
      <c r="V149">
        <f t="shared" si="37"/>
        <v>0</v>
      </c>
      <c r="W149">
        <f t="shared" si="38"/>
        <v>2</v>
      </c>
      <c r="X149">
        <f t="shared" si="39"/>
        <v>1</v>
      </c>
      <c r="Y149">
        <f t="shared" si="40"/>
        <v>1</v>
      </c>
      <c r="Z149">
        <f t="shared" si="41"/>
        <v>-35</v>
      </c>
      <c r="AA149">
        <f t="shared" si="42"/>
        <v>1</v>
      </c>
      <c r="AB149">
        <f t="shared" si="43"/>
        <v>-0.5</v>
      </c>
      <c r="AC149">
        <f t="shared" si="44"/>
        <v>0</v>
      </c>
      <c r="AD149">
        <f t="shared" si="45"/>
        <v>1</v>
      </c>
      <c r="AE149">
        <f t="shared" si="46"/>
        <v>1</v>
      </c>
      <c r="AF149">
        <f t="shared" si="47"/>
        <v>1</v>
      </c>
      <c r="AG149">
        <f t="shared" si="48"/>
        <v>-0.5</v>
      </c>
      <c r="AH149">
        <f t="shared" si="49"/>
        <v>1</v>
      </c>
      <c r="AI149">
        <f t="shared" si="50"/>
        <v>1</v>
      </c>
    </row>
    <row r="150" spans="1:35" x14ac:dyDescent="0.25">
      <c r="A150" s="3">
        <f t="shared" si="34"/>
        <v>42651</v>
      </c>
      <c r="B150" s="15">
        <v>0</v>
      </c>
      <c r="C150" s="15">
        <v>1</v>
      </c>
      <c r="D150" s="15">
        <v>1</v>
      </c>
      <c r="E150" s="15">
        <v>5</v>
      </c>
      <c r="F150" s="15">
        <v>0</v>
      </c>
      <c r="G150" s="15">
        <v>0</v>
      </c>
      <c r="H150" s="19">
        <v>35</v>
      </c>
      <c r="I150" s="15">
        <v>0</v>
      </c>
      <c r="J150" s="15">
        <v>3</v>
      </c>
      <c r="K150" s="15">
        <v>6</v>
      </c>
      <c r="L150" s="15">
        <v>0</v>
      </c>
      <c r="M150" s="5">
        <v>0</v>
      </c>
      <c r="N150" s="5">
        <v>0</v>
      </c>
      <c r="O150" s="5">
        <v>3</v>
      </c>
      <c r="P150" s="5">
        <v>0</v>
      </c>
      <c r="Q150" s="5">
        <v>0</v>
      </c>
      <c r="R150" s="5"/>
      <c r="S150" s="5"/>
      <c r="T150">
        <f t="shared" si="35"/>
        <v>1</v>
      </c>
      <c r="U150">
        <f t="shared" si="36"/>
        <v>0.5</v>
      </c>
      <c r="V150">
        <f t="shared" si="37"/>
        <v>1</v>
      </c>
      <c r="W150">
        <f t="shared" si="38"/>
        <v>5</v>
      </c>
      <c r="X150">
        <f t="shared" si="39"/>
        <v>1</v>
      </c>
      <c r="Y150">
        <f t="shared" si="40"/>
        <v>1</v>
      </c>
      <c r="Z150">
        <f t="shared" si="41"/>
        <v>1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1.5</v>
      </c>
      <c r="AH150">
        <f t="shared" si="49"/>
        <v>1</v>
      </c>
      <c r="AI150">
        <f t="shared" si="50"/>
        <v>1</v>
      </c>
    </row>
    <row r="151" spans="1:35" x14ac:dyDescent="0.25">
      <c r="A151" s="3">
        <f t="shared" si="34"/>
        <v>42652</v>
      </c>
      <c r="B151" s="15">
        <v>0</v>
      </c>
      <c r="C151" s="15">
        <v>0</v>
      </c>
      <c r="D151" s="15">
        <v>2</v>
      </c>
      <c r="E151" s="15">
        <v>1</v>
      </c>
      <c r="F151" s="15">
        <v>0</v>
      </c>
      <c r="G151" s="15">
        <v>3</v>
      </c>
      <c r="H151" s="19">
        <v>1</v>
      </c>
      <c r="I151" s="15">
        <v>0</v>
      </c>
      <c r="J151" s="15">
        <v>1</v>
      </c>
      <c r="K151" s="15">
        <v>11</v>
      </c>
      <c r="L151" s="15">
        <v>0</v>
      </c>
      <c r="M151" s="5">
        <v>0</v>
      </c>
      <c r="N151" s="5">
        <v>0</v>
      </c>
      <c r="O151" s="5">
        <v>2</v>
      </c>
      <c r="P151" s="5">
        <v>0</v>
      </c>
      <c r="Q151" s="5">
        <v>0</v>
      </c>
      <c r="R151" s="5"/>
      <c r="S151" s="5"/>
      <c r="T151">
        <f t="shared" si="35"/>
        <v>1</v>
      </c>
      <c r="U151">
        <f t="shared" si="36"/>
        <v>1</v>
      </c>
      <c r="V151">
        <f t="shared" si="37"/>
        <v>1</v>
      </c>
      <c r="W151">
        <f t="shared" si="38"/>
        <v>0.125</v>
      </c>
      <c r="X151">
        <f t="shared" si="39"/>
        <v>1</v>
      </c>
      <c r="Y151">
        <f t="shared" si="40"/>
        <v>3</v>
      </c>
      <c r="Z151">
        <f t="shared" si="41"/>
        <v>1</v>
      </c>
      <c r="AA151">
        <f t="shared" si="42"/>
        <v>1</v>
      </c>
      <c r="AB151">
        <f t="shared" si="43"/>
        <v>1</v>
      </c>
      <c r="AC151">
        <f t="shared" si="44"/>
        <v>5.5</v>
      </c>
      <c r="AD151">
        <f t="shared" si="45"/>
        <v>0</v>
      </c>
      <c r="AE151">
        <f t="shared" si="46"/>
        <v>1</v>
      </c>
      <c r="AF151">
        <f t="shared" si="47"/>
        <v>1</v>
      </c>
      <c r="AG151">
        <f t="shared" si="48"/>
        <v>2</v>
      </c>
      <c r="AH151">
        <f t="shared" si="49"/>
        <v>1</v>
      </c>
      <c r="AI151">
        <f t="shared" si="50"/>
        <v>1</v>
      </c>
    </row>
    <row r="152" spans="1:35" x14ac:dyDescent="0.25">
      <c r="A152" s="3">
        <f t="shared" si="34"/>
        <v>42653</v>
      </c>
      <c r="B152" s="15">
        <v>0</v>
      </c>
      <c r="C152" s="15">
        <v>0</v>
      </c>
      <c r="D152" s="15">
        <v>0</v>
      </c>
      <c r="E152" s="15">
        <v>0</v>
      </c>
      <c r="F152" s="15">
        <v>1</v>
      </c>
      <c r="G152" s="15">
        <v>2</v>
      </c>
      <c r="H152" s="19">
        <v>0</v>
      </c>
      <c r="I152" s="15">
        <v>0</v>
      </c>
      <c r="J152" s="15">
        <v>0</v>
      </c>
      <c r="K152" s="15">
        <v>2</v>
      </c>
      <c r="L152" s="15">
        <v>0</v>
      </c>
      <c r="M152" s="5">
        <v>0</v>
      </c>
      <c r="N152" s="5">
        <v>0</v>
      </c>
      <c r="O152" s="5">
        <v>1</v>
      </c>
      <c r="P152" s="5">
        <v>0</v>
      </c>
      <c r="Q152" s="5">
        <v>0</v>
      </c>
      <c r="R152" s="5"/>
      <c r="S152" s="5"/>
      <c r="T152">
        <f t="shared" si="35"/>
        <v>1</v>
      </c>
      <c r="U152">
        <f t="shared" si="36"/>
        <v>1</v>
      </c>
      <c r="V152">
        <f t="shared" si="37"/>
        <v>1</v>
      </c>
      <c r="W152">
        <f t="shared" si="38"/>
        <v>0</v>
      </c>
      <c r="X152">
        <f t="shared" si="39"/>
        <v>1</v>
      </c>
      <c r="Y152">
        <f t="shared" si="40"/>
        <v>1</v>
      </c>
      <c r="Z152">
        <f t="shared" si="41"/>
        <v>0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</row>
    <row r="153" spans="1:35" x14ac:dyDescent="0.25">
      <c r="A153" s="3">
        <f t="shared" si="34"/>
        <v>42654</v>
      </c>
      <c r="B153" s="15">
        <v>0</v>
      </c>
      <c r="C153" s="15">
        <v>0</v>
      </c>
      <c r="D153" s="15">
        <v>2</v>
      </c>
      <c r="E153" s="15">
        <v>4</v>
      </c>
      <c r="F153" s="15">
        <v>0</v>
      </c>
      <c r="G153" s="15">
        <v>0</v>
      </c>
      <c r="H153" s="19">
        <v>0</v>
      </c>
      <c r="I153" s="15">
        <v>0</v>
      </c>
      <c r="J153" s="15">
        <v>0</v>
      </c>
      <c r="K153" s="15">
        <v>4</v>
      </c>
      <c r="L153" s="1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3</v>
      </c>
      <c r="R153" s="5"/>
      <c r="S153" s="5"/>
      <c r="T153">
        <f t="shared" si="35"/>
        <v>1</v>
      </c>
      <c r="U153">
        <f t="shared" si="36"/>
        <v>1</v>
      </c>
      <c r="V153">
        <f t="shared" si="37"/>
        <v>0.33333333333333331</v>
      </c>
      <c r="W153">
        <f t="shared" si="38"/>
        <v>1.3333333333333333</v>
      </c>
      <c r="X153">
        <f t="shared" si="39"/>
        <v>1</v>
      </c>
      <c r="Y153">
        <f t="shared" si="40"/>
        <v>0</v>
      </c>
      <c r="Z153">
        <f t="shared" si="41"/>
        <v>0</v>
      </c>
      <c r="AA153">
        <f t="shared" si="42"/>
        <v>1</v>
      </c>
      <c r="AB153">
        <f t="shared" si="43"/>
        <v>0</v>
      </c>
      <c r="AC153">
        <f t="shared" si="44"/>
        <v>2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0</v>
      </c>
      <c r="AI153">
        <f t="shared" si="50"/>
        <v>1</v>
      </c>
    </row>
    <row r="154" spans="1:35" x14ac:dyDescent="0.25">
      <c r="A154" s="3">
        <f t="shared" si="34"/>
        <v>42655</v>
      </c>
      <c r="B154" s="15">
        <v>2</v>
      </c>
      <c r="C154" s="15">
        <v>3</v>
      </c>
      <c r="D154" s="15">
        <v>6</v>
      </c>
      <c r="E154" s="15">
        <v>4</v>
      </c>
      <c r="F154" s="15">
        <v>1</v>
      </c>
      <c r="G154" s="15">
        <v>5</v>
      </c>
      <c r="H154" s="19">
        <v>1</v>
      </c>
      <c r="I154" s="15">
        <v>0</v>
      </c>
      <c r="J154" s="15">
        <v>5</v>
      </c>
      <c r="K154" s="15">
        <v>6</v>
      </c>
      <c r="L154" s="15">
        <v>3</v>
      </c>
      <c r="M154" s="5">
        <v>1</v>
      </c>
      <c r="N154" s="5">
        <v>0</v>
      </c>
      <c r="O154" s="5">
        <v>2</v>
      </c>
      <c r="P154" s="5">
        <v>1</v>
      </c>
      <c r="Q154" s="5">
        <v>2</v>
      </c>
      <c r="R154" s="5"/>
      <c r="S154" s="5"/>
      <c r="T154">
        <f t="shared" si="35"/>
        <v>1</v>
      </c>
      <c r="U154">
        <f t="shared" si="36"/>
        <v>1</v>
      </c>
      <c r="V154">
        <f t="shared" si="37"/>
        <v>1</v>
      </c>
      <c r="W154">
        <f t="shared" si="38"/>
        <v>0.66666666666666663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1</v>
      </c>
      <c r="AC154">
        <f t="shared" si="44"/>
        <v>1.2</v>
      </c>
      <c r="AD154">
        <f t="shared" si="45"/>
        <v>1</v>
      </c>
      <c r="AE154">
        <f t="shared" si="46"/>
        <v>1</v>
      </c>
      <c r="AF154">
        <f t="shared" si="47"/>
        <v>1</v>
      </c>
      <c r="AG154">
        <f t="shared" si="48"/>
        <v>0.5</v>
      </c>
      <c r="AH154">
        <f t="shared" si="49"/>
        <v>-0.25</v>
      </c>
      <c r="AI154">
        <f t="shared" si="50"/>
        <v>1</v>
      </c>
    </row>
    <row r="155" spans="1:35" x14ac:dyDescent="0.25">
      <c r="A155" s="3">
        <f t="shared" si="34"/>
        <v>42656</v>
      </c>
      <c r="B155" s="15">
        <v>1</v>
      </c>
      <c r="C155" s="15">
        <v>0</v>
      </c>
      <c r="D155" s="15">
        <v>10</v>
      </c>
      <c r="E155" s="15">
        <v>7</v>
      </c>
      <c r="F155" s="15">
        <v>0</v>
      </c>
      <c r="G155" s="15">
        <v>2</v>
      </c>
      <c r="H155" s="19">
        <v>0</v>
      </c>
      <c r="I155" s="15">
        <v>0</v>
      </c>
      <c r="J155" s="15">
        <v>4</v>
      </c>
      <c r="K155" s="15">
        <v>8</v>
      </c>
      <c r="L155" s="15">
        <v>0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"/>
      <c r="S155" s="5"/>
      <c r="T155">
        <f t="shared" si="35"/>
        <v>1</v>
      </c>
      <c r="U155">
        <f t="shared" si="36"/>
        <v>0</v>
      </c>
      <c r="V155">
        <f t="shared" si="37"/>
        <v>2.5</v>
      </c>
      <c r="W155">
        <f t="shared" si="38"/>
        <v>7</v>
      </c>
      <c r="X155">
        <f t="shared" si="39"/>
        <v>0</v>
      </c>
      <c r="Y155">
        <f t="shared" si="40"/>
        <v>2</v>
      </c>
      <c r="Z155">
        <f t="shared" si="41"/>
        <v>0</v>
      </c>
      <c r="AA155">
        <f t="shared" si="42"/>
        <v>1</v>
      </c>
      <c r="AB155">
        <f t="shared" si="43"/>
        <v>1.3333333333333333</v>
      </c>
      <c r="AC155">
        <f t="shared" si="44"/>
        <v>2.6666666666666665</v>
      </c>
      <c r="AD155">
        <f t="shared" si="45"/>
        <v>1</v>
      </c>
      <c r="AE155">
        <f t="shared" si="46"/>
        <v>1</v>
      </c>
      <c r="AF155">
        <f t="shared" si="47"/>
        <v>1</v>
      </c>
      <c r="AG155">
        <f t="shared" si="48"/>
        <v>1</v>
      </c>
      <c r="AH155">
        <f t="shared" si="49"/>
        <v>1</v>
      </c>
      <c r="AI155">
        <f t="shared" si="50"/>
        <v>1</v>
      </c>
    </row>
    <row r="156" spans="1:35" x14ac:dyDescent="0.25">
      <c r="A156" s="3">
        <f t="shared" si="34"/>
        <v>42657</v>
      </c>
      <c r="B156" s="15">
        <v>0</v>
      </c>
      <c r="C156" s="15">
        <v>2</v>
      </c>
      <c r="D156" s="15">
        <v>1</v>
      </c>
      <c r="E156" s="15">
        <v>2</v>
      </c>
      <c r="F156" s="15">
        <v>0</v>
      </c>
      <c r="G156" s="15">
        <v>2</v>
      </c>
      <c r="H156" s="19">
        <v>0</v>
      </c>
      <c r="I156" s="15">
        <v>0</v>
      </c>
      <c r="J156" s="15">
        <v>4</v>
      </c>
      <c r="K156" s="15">
        <v>5</v>
      </c>
      <c r="L156" s="15">
        <v>2</v>
      </c>
      <c r="M156" s="5">
        <v>0</v>
      </c>
      <c r="N156" s="5">
        <v>0</v>
      </c>
      <c r="O156" s="5">
        <v>3</v>
      </c>
      <c r="P156" s="5">
        <v>2</v>
      </c>
      <c r="Q156" s="5">
        <v>0</v>
      </c>
      <c r="R156" s="5"/>
      <c r="S156" s="5"/>
      <c r="T156">
        <f t="shared" si="35"/>
        <v>0</v>
      </c>
      <c r="U156">
        <f t="shared" si="36"/>
        <v>2</v>
      </c>
      <c r="V156">
        <f t="shared" si="37"/>
        <v>1</v>
      </c>
      <c r="W156">
        <f t="shared" si="38"/>
        <v>-1</v>
      </c>
      <c r="X156">
        <f t="shared" si="39"/>
        <v>1</v>
      </c>
      <c r="Y156">
        <f t="shared" si="40"/>
        <v>1</v>
      </c>
      <c r="Z156">
        <f t="shared" si="41"/>
        <v>0</v>
      </c>
      <c r="AA156">
        <f t="shared" si="42"/>
        <v>1</v>
      </c>
      <c r="AB156">
        <f t="shared" si="43"/>
        <v>-4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1</v>
      </c>
      <c r="AG156">
        <f t="shared" si="48"/>
        <v>-3</v>
      </c>
      <c r="AH156">
        <f t="shared" si="49"/>
        <v>1</v>
      </c>
      <c r="AI156">
        <f t="shared" si="50"/>
        <v>1</v>
      </c>
    </row>
    <row r="157" spans="1:35" x14ac:dyDescent="0.25">
      <c r="A157" s="3">
        <f t="shared" si="34"/>
        <v>42658</v>
      </c>
      <c r="B157" s="15">
        <v>1</v>
      </c>
      <c r="C157" s="15">
        <v>1</v>
      </c>
      <c r="D157" s="15">
        <v>7</v>
      </c>
      <c r="E157" s="15">
        <v>12</v>
      </c>
      <c r="F157" s="15">
        <v>0</v>
      </c>
      <c r="G157" s="15">
        <v>1</v>
      </c>
      <c r="H157" s="19">
        <v>0</v>
      </c>
      <c r="I157" s="15">
        <v>0</v>
      </c>
      <c r="J157" s="15">
        <v>0</v>
      </c>
      <c r="K157" s="15">
        <v>7</v>
      </c>
      <c r="L157" s="15">
        <v>1</v>
      </c>
      <c r="M157" s="5">
        <v>0</v>
      </c>
      <c r="N157" s="5">
        <v>0</v>
      </c>
      <c r="O157" s="5">
        <v>2</v>
      </c>
      <c r="P157" s="5">
        <v>0</v>
      </c>
      <c r="Q157" s="5">
        <v>2</v>
      </c>
      <c r="R157" s="5"/>
      <c r="S157" s="5"/>
      <c r="T157">
        <f t="shared" si="35"/>
        <v>1</v>
      </c>
      <c r="U157">
        <f t="shared" si="36"/>
        <v>1</v>
      </c>
      <c r="V157">
        <f t="shared" si="37"/>
        <v>7</v>
      </c>
      <c r="W157">
        <f t="shared" si="38"/>
        <v>2.4</v>
      </c>
      <c r="X157">
        <f t="shared" si="39"/>
        <v>1</v>
      </c>
      <c r="Y157">
        <f t="shared" si="40"/>
        <v>1</v>
      </c>
      <c r="Z157">
        <f t="shared" si="41"/>
        <v>0</v>
      </c>
      <c r="AA157">
        <f t="shared" si="42"/>
        <v>1</v>
      </c>
      <c r="AB157">
        <f t="shared" si="43"/>
        <v>0</v>
      </c>
      <c r="AC157">
        <f t="shared" si="44"/>
        <v>1.1666666666666667</v>
      </c>
      <c r="AD157">
        <f t="shared" si="45"/>
        <v>1</v>
      </c>
      <c r="AE157">
        <f t="shared" si="46"/>
        <v>1</v>
      </c>
      <c r="AF157">
        <f t="shared" si="47"/>
        <v>1</v>
      </c>
      <c r="AG157">
        <f t="shared" si="48"/>
        <v>0.66666666666666663</v>
      </c>
      <c r="AH157">
        <f t="shared" si="49"/>
        <v>1</v>
      </c>
      <c r="AI157">
        <f t="shared" si="50"/>
        <v>1</v>
      </c>
    </row>
    <row r="158" spans="1:35" x14ac:dyDescent="0.25">
      <c r="A158" s="3">
        <f t="shared" si="34"/>
        <v>42659</v>
      </c>
      <c r="B158" s="15">
        <v>1</v>
      </c>
      <c r="C158" s="15">
        <v>0</v>
      </c>
      <c r="D158" s="15">
        <v>1</v>
      </c>
      <c r="E158" s="15">
        <v>0</v>
      </c>
      <c r="F158" s="15">
        <v>1</v>
      </c>
      <c r="G158" s="15">
        <v>1</v>
      </c>
      <c r="H158" s="19">
        <v>2</v>
      </c>
      <c r="I158" s="15">
        <v>1</v>
      </c>
      <c r="J158" s="15">
        <v>4</v>
      </c>
      <c r="K158" s="15">
        <v>0</v>
      </c>
      <c r="L158" s="1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1</v>
      </c>
      <c r="R158" s="5"/>
      <c r="S158" s="5"/>
      <c r="T158">
        <f t="shared" si="35"/>
        <v>1</v>
      </c>
      <c r="U158">
        <f t="shared" si="36"/>
        <v>1</v>
      </c>
      <c r="V158">
        <f t="shared" si="37"/>
        <v>0.5</v>
      </c>
      <c r="W158">
        <f t="shared" si="38"/>
        <v>0</v>
      </c>
      <c r="X158">
        <f t="shared" si="39"/>
        <v>1</v>
      </c>
      <c r="Y158">
        <f t="shared" si="40"/>
        <v>0.33333333333333331</v>
      </c>
      <c r="Z158">
        <f t="shared" si="41"/>
        <v>2</v>
      </c>
      <c r="AA158">
        <f t="shared" si="42"/>
        <v>1</v>
      </c>
      <c r="AB158">
        <f t="shared" si="43"/>
        <v>4</v>
      </c>
      <c r="AC158">
        <f t="shared" si="44"/>
        <v>0</v>
      </c>
      <c r="AD158">
        <f t="shared" si="45"/>
        <v>1</v>
      </c>
      <c r="AE158">
        <f t="shared" si="46"/>
        <v>1</v>
      </c>
      <c r="AF158">
        <f t="shared" si="47"/>
        <v>1</v>
      </c>
      <c r="AG158">
        <f t="shared" si="48"/>
        <v>0</v>
      </c>
      <c r="AH158">
        <f t="shared" si="49"/>
        <v>1</v>
      </c>
      <c r="AI158">
        <f t="shared" si="50"/>
        <v>1</v>
      </c>
    </row>
    <row r="159" spans="1:35" x14ac:dyDescent="0.25">
      <c r="A159" s="3">
        <f t="shared" si="34"/>
        <v>42660</v>
      </c>
      <c r="B159" s="15">
        <v>1</v>
      </c>
      <c r="C159" s="15">
        <v>1</v>
      </c>
      <c r="D159" s="15">
        <v>4</v>
      </c>
      <c r="E159" s="15">
        <v>0</v>
      </c>
      <c r="F159" s="15">
        <v>0</v>
      </c>
      <c r="G159" s="15">
        <v>3</v>
      </c>
      <c r="H159" s="19">
        <v>0</v>
      </c>
      <c r="I159" s="15">
        <v>0</v>
      </c>
      <c r="J159" s="15">
        <v>0</v>
      </c>
      <c r="K159" s="15">
        <v>3</v>
      </c>
      <c r="L159" s="15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5"/>
      <c r="S159" s="5"/>
      <c r="T159">
        <f t="shared" si="35"/>
        <v>1</v>
      </c>
      <c r="U159">
        <f t="shared" si="36"/>
        <v>1</v>
      </c>
      <c r="V159">
        <f t="shared" si="37"/>
        <v>1</v>
      </c>
      <c r="W159">
        <f t="shared" si="38"/>
        <v>1</v>
      </c>
      <c r="X159">
        <f t="shared" si="39"/>
        <v>0</v>
      </c>
      <c r="Y159">
        <f t="shared" si="40"/>
        <v>1.5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1.5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1</v>
      </c>
      <c r="AH159">
        <f t="shared" si="49"/>
        <v>1</v>
      </c>
      <c r="AI159">
        <f t="shared" si="50"/>
        <v>1</v>
      </c>
    </row>
    <row r="160" spans="1:35" x14ac:dyDescent="0.25">
      <c r="A160" s="3">
        <f t="shared" si="34"/>
        <v>42661</v>
      </c>
      <c r="B160" s="15">
        <v>0</v>
      </c>
      <c r="C160" s="15">
        <v>0</v>
      </c>
      <c r="D160" s="15">
        <v>4</v>
      </c>
      <c r="E160" s="15">
        <v>6</v>
      </c>
      <c r="F160" s="15">
        <v>0</v>
      </c>
      <c r="G160" s="15">
        <v>8</v>
      </c>
      <c r="H160" s="19">
        <v>1</v>
      </c>
      <c r="I160" s="15">
        <v>0</v>
      </c>
      <c r="J160" s="15">
        <v>3</v>
      </c>
      <c r="K160" s="15">
        <v>17</v>
      </c>
      <c r="L160" s="15">
        <v>2</v>
      </c>
      <c r="M160" s="5">
        <v>0</v>
      </c>
      <c r="N160" s="5">
        <v>0</v>
      </c>
      <c r="O160" s="5">
        <v>1</v>
      </c>
      <c r="P160" s="5">
        <v>0</v>
      </c>
      <c r="Q160" s="5">
        <v>2</v>
      </c>
      <c r="R160" s="5"/>
      <c r="S160" s="5"/>
      <c r="T160">
        <f t="shared" si="35"/>
        <v>1</v>
      </c>
      <c r="U160">
        <f t="shared" si="36"/>
        <v>1</v>
      </c>
      <c r="V160">
        <f t="shared" si="37"/>
        <v>2</v>
      </c>
      <c r="W160">
        <f t="shared" si="38"/>
        <v>1.5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4.25</v>
      </c>
      <c r="AD160">
        <f t="shared" si="45"/>
        <v>2</v>
      </c>
      <c r="AE160">
        <f t="shared" si="46"/>
        <v>1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0.66666666666666663</v>
      </c>
    </row>
    <row r="161" spans="1:35" x14ac:dyDescent="0.25">
      <c r="A161" s="3">
        <f t="shared" si="34"/>
        <v>42662</v>
      </c>
      <c r="B161" s="15">
        <v>2</v>
      </c>
      <c r="C161" s="15">
        <v>2</v>
      </c>
      <c r="D161" s="15">
        <v>10</v>
      </c>
      <c r="E161" s="15">
        <v>6</v>
      </c>
      <c r="F161" s="15">
        <v>0</v>
      </c>
      <c r="G161" s="15">
        <v>6</v>
      </c>
      <c r="H161" s="19">
        <v>0</v>
      </c>
      <c r="I161" s="15">
        <v>0</v>
      </c>
      <c r="J161" s="15">
        <v>2</v>
      </c>
      <c r="K161" s="15">
        <v>7</v>
      </c>
      <c r="L161" s="15">
        <v>0</v>
      </c>
      <c r="M161" s="5">
        <v>0</v>
      </c>
      <c r="N161" s="5">
        <v>0</v>
      </c>
      <c r="O161" s="5">
        <v>5</v>
      </c>
      <c r="P161" s="5">
        <v>0</v>
      </c>
      <c r="Q161" s="5">
        <v>0</v>
      </c>
      <c r="R161" s="5"/>
      <c r="S161" s="5"/>
      <c r="T161">
        <f t="shared" si="35"/>
        <v>1</v>
      </c>
      <c r="U161">
        <f t="shared" si="36"/>
        <v>0.66666666666666663</v>
      </c>
      <c r="V161">
        <f t="shared" si="37"/>
        <v>1.6666666666666667</v>
      </c>
      <c r="W161">
        <f t="shared" si="38"/>
        <v>1.5</v>
      </c>
      <c r="X161">
        <f t="shared" si="39"/>
        <v>0</v>
      </c>
      <c r="Y161">
        <f t="shared" si="40"/>
        <v>1.2</v>
      </c>
      <c r="Z161">
        <f t="shared" si="41"/>
        <v>0</v>
      </c>
      <c r="AA161">
        <f t="shared" si="42"/>
        <v>1</v>
      </c>
      <c r="AB161">
        <f t="shared" si="43"/>
        <v>0.4</v>
      </c>
      <c r="AC161">
        <f t="shared" si="44"/>
        <v>1.1666666666666667</v>
      </c>
      <c r="AD161">
        <f t="shared" si="45"/>
        <v>0</v>
      </c>
      <c r="AE161">
        <f t="shared" si="46"/>
        <v>0</v>
      </c>
      <c r="AF161">
        <f t="shared" si="47"/>
        <v>1</v>
      </c>
      <c r="AG161">
        <f t="shared" si="48"/>
        <v>2.5</v>
      </c>
      <c r="AH161">
        <f t="shared" si="49"/>
        <v>0</v>
      </c>
      <c r="AI161">
        <f t="shared" si="50"/>
        <v>0</v>
      </c>
    </row>
    <row r="162" spans="1:35" x14ac:dyDescent="0.25">
      <c r="A162" s="3">
        <f t="shared" si="34"/>
        <v>42663</v>
      </c>
      <c r="B162" s="15">
        <v>1</v>
      </c>
      <c r="C162" s="15">
        <v>0</v>
      </c>
      <c r="D162" s="15">
        <v>4</v>
      </c>
      <c r="E162" s="15">
        <v>3</v>
      </c>
      <c r="F162" s="15">
        <v>0</v>
      </c>
      <c r="G162" s="15">
        <v>3</v>
      </c>
      <c r="H162" s="19">
        <v>1</v>
      </c>
      <c r="I162" s="15">
        <v>0</v>
      </c>
      <c r="J162" s="15">
        <v>1</v>
      </c>
      <c r="K162" s="15">
        <v>10</v>
      </c>
      <c r="L162" s="15">
        <v>0</v>
      </c>
      <c r="M162" s="5">
        <v>0</v>
      </c>
      <c r="N162" s="5">
        <v>1</v>
      </c>
      <c r="O162" s="5">
        <v>5</v>
      </c>
      <c r="P162" s="5">
        <v>0</v>
      </c>
      <c r="Q162" s="5">
        <v>0</v>
      </c>
      <c r="R162" s="5"/>
      <c r="S162" s="5"/>
      <c r="T162">
        <f t="shared" si="35"/>
        <v>1</v>
      </c>
      <c r="U162">
        <f t="shared" si="36"/>
        <v>1</v>
      </c>
      <c r="V162">
        <f t="shared" si="37"/>
        <v>0.4</v>
      </c>
      <c r="W162">
        <f t="shared" si="38"/>
        <v>0.42857142857142855</v>
      </c>
      <c r="X162">
        <f t="shared" si="39"/>
        <v>1</v>
      </c>
      <c r="Y162">
        <f t="shared" si="40"/>
        <v>1.5</v>
      </c>
      <c r="Z162">
        <f t="shared" si="41"/>
        <v>1</v>
      </c>
      <c r="AA162">
        <f t="shared" si="42"/>
        <v>1</v>
      </c>
      <c r="AB162">
        <f t="shared" si="43"/>
        <v>0.25</v>
      </c>
      <c r="AC162">
        <f t="shared" si="44"/>
        <v>1.25</v>
      </c>
      <c r="AD162">
        <f t="shared" si="45"/>
        <v>1</v>
      </c>
      <c r="AE162">
        <f t="shared" si="46"/>
        <v>1</v>
      </c>
      <c r="AF162">
        <f t="shared" si="47"/>
        <v>1</v>
      </c>
      <c r="AG162">
        <f t="shared" si="48"/>
        <v>2.5</v>
      </c>
      <c r="AH162">
        <f t="shared" si="49"/>
        <v>1</v>
      </c>
      <c r="AI162">
        <f t="shared" si="50"/>
        <v>1</v>
      </c>
    </row>
    <row r="163" spans="1:35" x14ac:dyDescent="0.25">
      <c r="A163" s="3">
        <f t="shared" si="34"/>
        <v>42664</v>
      </c>
      <c r="B163" s="15">
        <v>2</v>
      </c>
      <c r="C163" s="15">
        <v>2</v>
      </c>
      <c r="D163" s="15">
        <v>7</v>
      </c>
      <c r="E163" s="15">
        <v>5</v>
      </c>
      <c r="F163" s="15">
        <v>0</v>
      </c>
      <c r="G163" s="15">
        <v>7</v>
      </c>
      <c r="H163" s="19">
        <v>1</v>
      </c>
      <c r="I163" s="15">
        <v>0</v>
      </c>
      <c r="J163" s="15">
        <v>3</v>
      </c>
      <c r="K163" s="15">
        <v>14</v>
      </c>
      <c r="L163" s="15">
        <v>2</v>
      </c>
      <c r="M163" s="5">
        <v>1</v>
      </c>
      <c r="N163" s="5">
        <v>0</v>
      </c>
      <c r="O163" s="5">
        <v>3</v>
      </c>
      <c r="P163" s="5">
        <v>2</v>
      </c>
      <c r="Q163" s="5">
        <v>0</v>
      </c>
      <c r="R163" s="5"/>
      <c r="S163" s="5"/>
      <c r="T163">
        <f t="shared" si="35"/>
        <v>1</v>
      </c>
      <c r="U163">
        <f t="shared" si="36"/>
        <v>1</v>
      </c>
      <c r="V163">
        <f t="shared" si="37"/>
        <v>7</v>
      </c>
      <c r="W163">
        <f t="shared" si="38"/>
        <v>2.5</v>
      </c>
      <c r="X163">
        <f t="shared" si="39"/>
        <v>1</v>
      </c>
      <c r="Y163">
        <f t="shared" si="40"/>
        <v>3.5</v>
      </c>
      <c r="Z163">
        <f t="shared" si="41"/>
        <v>1</v>
      </c>
      <c r="AA163">
        <f t="shared" si="42"/>
        <v>1</v>
      </c>
      <c r="AB163">
        <f t="shared" si="43"/>
        <v>0.75</v>
      </c>
      <c r="AC163">
        <f t="shared" si="44"/>
        <v>2.8</v>
      </c>
      <c r="AD163">
        <f t="shared" si="45"/>
        <v>1</v>
      </c>
      <c r="AE163">
        <f t="shared" si="46"/>
        <v>1</v>
      </c>
      <c r="AF163">
        <f t="shared" si="47"/>
        <v>1</v>
      </c>
      <c r="AG163">
        <f t="shared" si="48"/>
        <v>1</v>
      </c>
      <c r="AH163">
        <f t="shared" si="49"/>
        <v>1</v>
      </c>
      <c r="AI163">
        <f t="shared" si="50"/>
        <v>1</v>
      </c>
    </row>
    <row r="164" spans="1:35" x14ac:dyDescent="0.25">
      <c r="A164" s="3">
        <f t="shared" si="34"/>
        <v>42665</v>
      </c>
      <c r="B164" s="15">
        <v>0</v>
      </c>
      <c r="C164" s="15">
        <v>3</v>
      </c>
      <c r="D164" s="15">
        <v>9</v>
      </c>
      <c r="E164" s="15">
        <v>6</v>
      </c>
      <c r="F164" s="15">
        <v>1</v>
      </c>
      <c r="G164" s="15">
        <v>7</v>
      </c>
      <c r="H164" s="19">
        <v>0</v>
      </c>
      <c r="I164" s="15">
        <v>0</v>
      </c>
      <c r="J164" s="15">
        <v>5</v>
      </c>
      <c r="K164" s="15">
        <v>14</v>
      </c>
      <c r="L164" s="15">
        <v>1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 s="5"/>
      <c r="S164" s="5"/>
      <c r="T164">
        <f t="shared" si="35"/>
        <v>0</v>
      </c>
      <c r="U164">
        <f t="shared" si="36"/>
        <v>3</v>
      </c>
      <c r="V164">
        <f t="shared" si="37"/>
        <v>1.2857142857142858</v>
      </c>
      <c r="W164">
        <f t="shared" si="38"/>
        <v>0.5</v>
      </c>
      <c r="X164">
        <f t="shared" si="39"/>
        <v>1</v>
      </c>
      <c r="Y164">
        <f t="shared" si="40"/>
        <v>7</v>
      </c>
      <c r="Z164">
        <f t="shared" si="41"/>
        <v>1</v>
      </c>
      <c r="AA164">
        <f t="shared" si="42"/>
        <v>1</v>
      </c>
      <c r="AB164">
        <f t="shared" si="43"/>
        <v>1</v>
      </c>
      <c r="AC164">
        <f t="shared" si="44"/>
        <v>2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0.5</v>
      </c>
      <c r="AH164">
        <f t="shared" si="49"/>
        <v>1</v>
      </c>
      <c r="AI164">
        <f t="shared" si="50"/>
        <v>0.5</v>
      </c>
    </row>
    <row r="165" spans="1:35" x14ac:dyDescent="0.25">
      <c r="A165" s="3">
        <f t="shared" si="34"/>
        <v>42666</v>
      </c>
      <c r="B165" s="15">
        <v>2</v>
      </c>
      <c r="C165" s="15">
        <v>1</v>
      </c>
      <c r="D165" s="15">
        <v>4</v>
      </c>
      <c r="E165" s="15">
        <v>2</v>
      </c>
      <c r="F165" s="15">
        <v>0</v>
      </c>
      <c r="G165" s="15">
        <v>2</v>
      </c>
      <c r="H165" s="19">
        <v>0</v>
      </c>
      <c r="I165" s="15">
        <v>0</v>
      </c>
      <c r="J165" s="15">
        <v>1</v>
      </c>
      <c r="K165" s="15">
        <v>9</v>
      </c>
      <c r="L165" s="15">
        <v>0</v>
      </c>
      <c r="M165" s="5">
        <v>0</v>
      </c>
      <c r="N165" s="5">
        <v>0</v>
      </c>
      <c r="O165" s="5">
        <v>5</v>
      </c>
      <c r="P165" s="5">
        <v>1</v>
      </c>
      <c r="Q165" s="5">
        <v>0</v>
      </c>
      <c r="R165" s="5"/>
      <c r="S165" s="5"/>
      <c r="T165">
        <f t="shared" si="35"/>
        <v>2</v>
      </c>
      <c r="U165">
        <f t="shared" si="36"/>
        <v>1</v>
      </c>
      <c r="V165">
        <f t="shared" si="37"/>
        <v>4</v>
      </c>
      <c r="W165">
        <f t="shared" si="38"/>
        <v>1</v>
      </c>
      <c r="X165">
        <f t="shared" si="39"/>
        <v>0</v>
      </c>
      <c r="Y165">
        <f t="shared" si="40"/>
        <v>2</v>
      </c>
      <c r="Z165">
        <f t="shared" si="41"/>
        <v>0</v>
      </c>
      <c r="AA165">
        <f t="shared" si="42"/>
        <v>0</v>
      </c>
      <c r="AB165">
        <f t="shared" si="43"/>
        <v>0.25</v>
      </c>
      <c r="AC165">
        <f t="shared" si="44"/>
        <v>1</v>
      </c>
      <c r="AD165">
        <f t="shared" si="45"/>
        <v>1</v>
      </c>
      <c r="AE165">
        <f t="shared" si="46"/>
        <v>1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0</v>
      </c>
    </row>
    <row r="166" spans="1:35" x14ac:dyDescent="0.25">
      <c r="A166" s="3">
        <f t="shared" si="34"/>
        <v>42667</v>
      </c>
      <c r="B166" s="15">
        <v>3</v>
      </c>
      <c r="C166" s="15">
        <v>1</v>
      </c>
      <c r="D166" s="15">
        <v>2</v>
      </c>
      <c r="E166" s="15">
        <v>4</v>
      </c>
      <c r="F166" s="15">
        <v>0</v>
      </c>
      <c r="G166" s="15">
        <v>2</v>
      </c>
      <c r="H166" s="19">
        <v>0</v>
      </c>
      <c r="I166" s="15">
        <v>0</v>
      </c>
      <c r="J166" s="15">
        <v>3</v>
      </c>
      <c r="K166" s="15">
        <v>7</v>
      </c>
      <c r="L166" s="15">
        <v>0</v>
      </c>
      <c r="M166" s="5">
        <v>3</v>
      </c>
      <c r="N166" s="5">
        <v>1</v>
      </c>
      <c r="O166" s="5">
        <v>0</v>
      </c>
      <c r="P166" s="5">
        <v>0</v>
      </c>
      <c r="Q166" s="5">
        <v>1</v>
      </c>
      <c r="R166" s="5"/>
      <c r="S166" s="5"/>
      <c r="T166">
        <f t="shared" si="35"/>
        <v>3</v>
      </c>
      <c r="U166">
        <f t="shared" si="36"/>
        <v>1</v>
      </c>
      <c r="V166">
        <f t="shared" si="37"/>
        <v>0.5</v>
      </c>
      <c r="W166">
        <f t="shared" si="38"/>
        <v>1</v>
      </c>
      <c r="X166">
        <f t="shared" si="39"/>
        <v>1</v>
      </c>
      <c r="Y166">
        <f t="shared" si="40"/>
        <v>0.66666666666666663</v>
      </c>
      <c r="Z166">
        <f t="shared" si="41"/>
        <v>1</v>
      </c>
      <c r="AA166">
        <f t="shared" si="42"/>
        <v>1</v>
      </c>
      <c r="AB166">
        <f t="shared" si="43"/>
        <v>1</v>
      </c>
      <c r="AC166">
        <f t="shared" si="44"/>
        <v>2.3333333333333335</v>
      </c>
      <c r="AD166">
        <f t="shared" si="45"/>
        <v>1</v>
      </c>
      <c r="AE166">
        <f t="shared" si="46"/>
        <v>1</v>
      </c>
      <c r="AF166">
        <f t="shared" si="47"/>
        <v>1</v>
      </c>
      <c r="AG166">
        <f t="shared" si="48"/>
        <v>0</v>
      </c>
      <c r="AH166">
        <f t="shared" si="49"/>
        <v>1</v>
      </c>
      <c r="AI166">
        <f t="shared" si="50"/>
        <v>1</v>
      </c>
    </row>
    <row r="167" spans="1:35" x14ac:dyDescent="0.25">
      <c r="A167" s="3">
        <f t="shared" si="34"/>
        <v>42668</v>
      </c>
      <c r="B167" s="15">
        <v>1</v>
      </c>
      <c r="C167" s="15">
        <v>1</v>
      </c>
      <c r="D167" s="15">
        <v>5</v>
      </c>
      <c r="E167" s="15">
        <v>10</v>
      </c>
      <c r="F167" s="15">
        <v>2</v>
      </c>
      <c r="G167" s="15">
        <v>0</v>
      </c>
      <c r="H167" s="19">
        <v>0</v>
      </c>
      <c r="I167" s="15">
        <v>0</v>
      </c>
      <c r="J167" s="15">
        <v>0</v>
      </c>
      <c r="K167" s="15">
        <v>7</v>
      </c>
      <c r="L167" s="15">
        <v>0</v>
      </c>
      <c r="M167" s="5">
        <v>0</v>
      </c>
      <c r="N167" s="5">
        <v>1</v>
      </c>
      <c r="O167" s="5">
        <v>1</v>
      </c>
      <c r="P167" s="5">
        <v>1</v>
      </c>
      <c r="Q167" s="5">
        <v>0</v>
      </c>
      <c r="R167" s="5"/>
      <c r="S167" s="5"/>
      <c r="T167">
        <f t="shared" si="35"/>
        <v>1</v>
      </c>
      <c r="U167">
        <f t="shared" si="36"/>
        <v>1</v>
      </c>
      <c r="V167">
        <f t="shared" si="37"/>
        <v>1.25</v>
      </c>
      <c r="W167">
        <f t="shared" si="38"/>
        <v>1.6666666666666667</v>
      </c>
      <c r="X167">
        <f t="shared" si="39"/>
        <v>1</v>
      </c>
      <c r="Y167">
        <f t="shared" si="40"/>
        <v>0</v>
      </c>
      <c r="Z167">
        <f t="shared" si="41"/>
        <v>0</v>
      </c>
      <c r="AA167">
        <f t="shared" si="42"/>
        <v>1</v>
      </c>
      <c r="AB167">
        <f t="shared" si="43"/>
        <v>0</v>
      </c>
      <c r="AC167">
        <f t="shared" si="44"/>
        <v>0.41176470588235292</v>
      </c>
      <c r="AD167">
        <f t="shared" si="45"/>
        <v>0</v>
      </c>
      <c r="AE167">
        <f t="shared" si="46"/>
        <v>1</v>
      </c>
      <c r="AF167">
        <f t="shared" si="47"/>
        <v>1</v>
      </c>
      <c r="AG167">
        <f t="shared" si="48"/>
        <v>1</v>
      </c>
      <c r="AH167">
        <f t="shared" si="49"/>
        <v>1</v>
      </c>
      <c r="AI167">
        <f t="shared" si="50"/>
        <v>0</v>
      </c>
    </row>
    <row r="168" spans="1:35" x14ac:dyDescent="0.25">
      <c r="A168" s="3">
        <f t="shared" si="34"/>
        <v>42669</v>
      </c>
      <c r="B168" s="15">
        <v>1</v>
      </c>
      <c r="C168" s="15">
        <v>0</v>
      </c>
      <c r="D168" s="15">
        <v>8</v>
      </c>
      <c r="E168" s="15">
        <v>0</v>
      </c>
      <c r="F168" s="15">
        <v>0</v>
      </c>
      <c r="G168" s="15">
        <v>6</v>
      </c>
      <c r="H168" s="19">
        <v>0</v>
      </c>
      <c r="I168" s="15">
        <v>1</v>
      </c>
      <c r="J168" s="15">
        <v>1</v>
      </c>
      <c r="K168" s="15">
        <v>0</v>
      </c>
      <c r="L168" s="15">
        <v>8</v>
      </c>
      <c r="M168" s="5">
        <v>0</v>
      </c>
      <c r="N168" s="5">
        <v>1</v>
      </c>
      <c r="O168" s="5">
        <v>4</v>
      </c>
      <c r="P168" s="5">
        <v>0</v>
      </c>
      <c r="Q168" s="5">
        <v>0</v>
      </c>
      <c r="R168" s="5"/>
      <c r="S168" s="5"/>
      <c r="T168">
        <f t="shared" si="35"/>
        <v>0.5</v>
      </c>
      <c r="U168">
        <f t="shared" si="36"/>
        <v>0</v>
      </c>
      <c r="V168">
        <f t="shared" si="37"/>
        <v>0.8</v>
      </c>
      <c r="W168">
        <f t="shared" si="38"/>
        <v>0</v>
      </c>
      <c r="X168">
        <f t="shared" si="39"/>
        <v>1</v>
      </c>
      <c r="Y168">
        <f t="shared" si="40"/>
        <v>1</v>
      </c>
      <c r="Z168">
        <f t="shared" si="41"/>
        <v>1</v>
      </c>
      <c r="AA168">
        <f t="shared" si="42"/>
        <v>1</v>
      </c>
      <c r="AB168">
        <f t="shared" si="43"/>
        <v>0.5</v>
      </c>
      <c r="AC168">
        <f t="shared" si="44"/>
        <v>0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0.8</v>
      </c>
      <c r="AH168">
        <f t="shared" si="49"/>
        <v>1</v>
      </c>
      <c r="AI168">
        <f t="shared" si="50"/>
        <v>1</v>
      </c>
    </row>
    <row r="169" spans="1:35" x14ac:dyDescent="0.25">
      <c r="A169" s="3">
        <f t="shared" si="34"/>
        <v>42670</v>
      </c>
      <c r="B169" s="15">
        <v>2</v>
      </c>
      <c r="C169" s="15">
        <v>2</v>
      </c>
      <c r="D169" s="15">
        <v>14</v>
      </c>
      <c r="E169" s="15">
        <v>33</v>
      </c>
      <c r="F169" s="15">
        <v>4</v>
      </c>
      <c r="G169" s="15">
        <v>12</v>
      </c>
      <c r="H169" s="19">
        <v>0</v>
      </c>
      <c r="I169" s="15">
        <v>0</v>
      </c>
      <c r="J169" s="15">
        <v>2</v>
      </c>
      <c r="K169" s="15">
        <v>52</v>
      </c>
      <c r="L169" s="15">
        <v>3</v>
      </c>
      <c r="M169" s="5">
        <v>0</v>
      </c>
      <c r="N169" s="5">
        <v>3</v>
      </c>
      <c r="O169" s="5">
        <v>9</v>
      </c>
      <c r="P169" s="5">
        <v>2</v>
      </c>
      <c r="Q169" s="5">
        <v>0</v>
      </c>
      <c r="R169" s="5"/>
      <c r="S169" s="5"/>
      <c r="T169">
        <f t="shared" si="35"/>
        <v>2</v>
      </c>
      <c r="U169">
        <f t="shared" si="36"/>
        <v>1</v>
      </c>
      <c r="V169">
        <f t="shared" si="37"/>
        <v>3.5</v>
      </c>
      <c r="W169">
        <f t="shared" si="38"/>
        <v>11</v>
      </c>
      <c r="X169">
        <f t="shared" si="39"/>
        <v>1</v>
      </c>
      <c r="Y169">
        <f t="shared" si="40"/>
        <v>4</v>
      </c>
      <c r="Z169">
        <f t="shared" si="41"/>
        <v>0</v>
      </c>
      <c r="AA169">
        <f t="shared" si="42"/>
        <v>1</v>
      </c>
      <c r="AB169">
        <f t="shared" si="43"/>
        <v>2</v>
      </c>
      <c r="AC169">
        <f t="shared" si="44"/>
        <v>5.2</v>
      </c>
      <c r="AD169">
        <f t="shared" si="45"/>
        <v>1</v>
      </c>
      <c r="AE169">
        <f t="shared" si="46"/>
        <v>1</v>
      </c>
      <c r="AF169">
        <f t="shared" si="47"/>
        <v>3</v>
      </c>
      <c r="AG169">
        <f t="shared" si="48"/>
        <v>1.8</v>
      </c>
      <c r="AH169">
        <f t="shared" si="49"/>
        <v>1</v>
      </c>
      <c r="AI169">
        <f t="shared" si="50"/>
        <v>1</v>
      </c>
    </row>
    <row r="170" spans="1:35" x14ac:dyDescent="0.25">
      <c r="A170" s="3">
        <f t="shared" si="34"/>
        <v>42671</v>
      </c>
      <c r="B170" s="15">
        <v>3</v>
      </c>
      <c r="C170" s="15">
        <v>0</v>
      </c>
      <c r="D170" s="15">
        <v>10</v>
      </c>
      <c r="E170" s="15">
        <v>0</v>
      </c>
      <c r="F170" s="15">
        <v>1</v>
      </c>
      <c r="G170" s="15">
        <v>8</v>
      </c>
      <c r="H170" s="19">
        <v>0</v>
      </c>
      <c r="I170" s="15">
        <v>1</v>
      </c>
      <c r="J170" s="15">
        <v>6</v>
      </c>
      <c r="K170" s="15">
        <v>0</v>
      </c>
      <c r="L170" s="15">
        <v>2</v>
      </c>
      <c r="M170" s="5">
        <v>3</v>
      </c>
      <c r="N170" s="5">
        <v>3</v>
      </c>
      <c r="O170" s="5">
        <v>8</v>
      </c>
      <c r="P170" s="5">
        <v>1</v>
      </c>
      <c r="Q170" s="5">
        <v>0</v>
      </c>
      <c r="R170" s="5"/>
      <c r="S170" s="5"/>
      <c r="T170">
        <f t="shared" si="35"/>
        <v>1.5</v>
      </c>
      <c r="U170">
        <f t="shared" si="36"/>
        <v>0</v>
      </c>
      <c r="V170">
        <f t="shared" si="37"/>
        <v>1.4285714285714286</v>
      </c>
      <c r="W170">
        <f t="shared" si="38"/>
        <v>0</v>
      </c>
      <c r="X170">
        <f t="shared" si="39"/>
        <v>1</v>
      </c>
      <c r="Y170">
        <f t="shared" si="40"/>
        <v>1.1428571428571428</v>
      </c>
      <c r="Z170">
        <f t="shared" si="41"/>
        <v>0</v>
      </c>
      <c r="AA170">
        <f t="shared" si="42"/>
        <v>1</v>
      </c>
      <c r="AB170">
        <f t="shared" si="43"/>
        <v>2</v>
      </c>
      <c r="AC170">
        <f t="shared" si="44"/>
        <v>0</v>
      </c>
      <c r="AD170">
        <f t="shared" si="45"/>
        <v>1</v>
      </c>
      <c r="AE170">
        <f t="shared" si="46"/>
        <v>3</v>
      </c>
      <c r="AF170">
        <f t="shared" si="47"/>
        <v>1</v>
      </c>
      <c r="AG170">
        <f t="shared" si="48"/>
        <v>2.6666666666666665</v>
      </c>
      <c r="AH170">
        <f t="shared" si="49"/>
        <v>0.5</v>
      </c>
      <c r="AI170">
        <f t="shared" si="50"/>
        <v>1</v>
      </c>
    </row>
    <row r="171" spans="1:35" x14ac:dyDescent="0.25">
      <c r="A171" s="3">
        <f t="shared" si="34"/>
        <v>42672</v>
      </c>
      <c r="B171" s="15">
        <v>2</v>
      </c>
      <c r="C171" s="15">
        <v>2</v>
      </c>
      <c r="D171" s="15">
        <v>12</v>
      </c>
      <c r="E171" s="15">
        <v>8</v>
      </c>
      <c r="F171" s="15">
        <v>1</v>
      </c>
      <c r="G171" s="15">
        <v>4</v>
      </c>
      <c r="H171" s="19">
        <v>0</v>
      </c>
      <c r="I171" s="15">
        <v>0</v>
      </c>
      <c r="J171" s="15">
        <v>6</v>
      </c>
      <c r="K171" s="15">
        <v>19</v>
      </c>
      <c r="L171" s="15">
        <v>4</v>
      </c>
      <c r="M171" s="5">
        <v>5</v>
      </c>
      <c r="N171" s="5">
        <v>5</v>
      </c>
      <c r="O171" s="5">
        <v>16</v>
      </c>
      <c r="P171" s="5">
        <v>1</v>
      </c>
      <c r="Q171" s="5">
        <v>1</v>
      </c>
      <c r="R171" s="5"/>
      <c r="S171" s="5"/>
      <c r="T171">
        <f t="shared" si="35"/>
        <v>1</v>
      </c>
      <c r="U171">
        <f t="shared" si="36"/>
        <v>0.66666666666666663</v>
      </c>
      <c r="V171">
        <f t="shared" si="37"/>
        <v>1.3333333333333333</v>
      </c>
      <c r="W171">
        <f t="shared" si="38"/>
        <v>1.3333333333333333</v>
      </c>
      <c r="X171">
        <f t="shared" si="39"/>
        <v>1</v>
      </c>
      <c r="Y171">
        <f t="shared" si="40"/>
        <v>0.5714285714285714</v>
      </c>
      <c r="Z171">
        <f t="shared" si="41"/>
        <v>1</v>
      </c>
      <c r="AA171">
        <f t="shared" si="42"/>
        <v>1</v>
      </c>
      <c r="AB171">
        <f t="shared" si="43"/>
        <v>1.2</v>
      </c>
      <c r="AC171">
        <f t="shared" si="44"/>
        <v>1.3571428571428572</v>
      </c>
      <c r="AD171">
        <f t="shared" si="45"/>
        <v>4</v>
      </c>
      <c r="AE171">
        <f t="shared" si="46"/>
        <v>1</v>
      </c>
      <c r="AF171">
        <f t="shared" si="47"/>
        <v>1</v>
      </c>
      <c r="AG171">
        <f t="shared" si="48"/>
        <v>16</v>
      </c>
      <c r="AH171">
        <f t="shared" si="49"/>
        <v>1</v>
      </c>
      <c r="AI171">
        <f t="shared" si="50"/>
        <v>1</v>
      </c>
    </row>
    <row r="172" spans="1:35" x14ac:dyDescent="0.25">
      <c r="A172" s="3">
        <f t="shared" si="34"/>
        <v>42673</v>
      </c>
      <c r="B172" s="15">
        <v>7</v>
      </c>
      <c r="C172" s="15">
        <v>6</v>
      </c>
      <c r="D172" s="15">
        <v>7</v>
      </c>
      <c r="E172" s="15">
        <v>7</v>
      </c>
      <c r="F172" s="15">
        <v>0</v>
      </c>
      <c r="G172" s="15">
        <v>5</v>
      </c>
      <c r="H172" s="19">
        <v>0</v>
      </c>
      <c r="I172" s="15">
        <v>0</v>
      </c>
      <c r="J172" s="15">
        <v>1</v>
      </c>
      <c r="K172" s="15">
        <v>53</v>
      </c>
      <c r="L172" s="15">
        <v>0</v>
      </c>
      <c r="M172" s="5">
        <v>0</v>
      </c>
      <c r="N172" s="5">
        <v>2</v>
      </c>
      <c r="O172" s="5">
        <v>1</v>
      </c>
      <c r="P172" s="5">
        <v>0</v>
      </c>
      <c r="Q172" s="5">
        <v>3</v>
      </c>
      <c r="R172" s="5"/>
      <c r="S172" s="5"/>
      <c r="T172">
        <f t="shared" si="35"/>
        <v>3.5</v>
      </c>
      <c r="U172">
        <f t="shared" si="36"/>
        <v>6</v>
      </c>
      <c r="V172">
        <f t="shared" si="37"/>
        <v>1.75</v>
      </c>
      <c r="W172">
        <f t="shared" si="38"/>
        <v>3.5</v>
      </c>
      <c r="X172">
        <f t="shared" si="39"/>
        <v>1</v>
      </c>
      <c r="Y172">
        <f t="shared" si="40"/>
        <v>2.5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5.8888888888888893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0.2</v>
      </c>
      <c r="AH172">
        <f t="shared" si="49"/>
        <v>0</v>
      </c>
      <c r="AI172">
        <f t="shared" si="50"/>
        <v>1</v>
      </c>
    </row>
    <row r="173" spans="1:35" x14ac:dyDescent="0.25">
      <c r="A173" s="3">
        <f t="shared" si="34"/>
        <v>42674</v>
      </c>
      <c r="B173" s="15">
        <v>0</v>
      </c>
      <c r="C173" s="15">
        <v>0</v>
      </c>
      <c r="D173" s="15">
        <v>3</v>
      </c>
      <c r="E173" s="15">
        <v>5</v>
      </c>
      <c r="F173" s="15">
        <v>1</v>
      </c>
      <c r="G173" s="15">
        <v>17</v>
      </c>
      <c r="H173" s="19">
        <v>5</v>
      </c>
      <c r="I173" s="15">
        <v>0</v>
      </c>
      <c r="J173" s="15">
        <v>14</v>
      </c>
      <c r="K173" s="15">
        <v>-1</v>
      </c>
      <c r="L173" s="15">
        <v>2</v>
      </c>
      <c r="M173" s="5">
        <v>2</v>
      </c>
      <c r="N173" s="5">
        <v>0</v>
      </c>
      <c r="O173" s="5">
        <v>7</v>
      </c>
      <c r="P173" s="5">
        <v>2</v>
      </c>
      <c r="Q173" s="5">
        <v>1</v>
      </c>
      <c r="R173" s="5"/>
      <c r="S173" s="5"/>
      <c r="T173">
        <f t="shared" si="35"/>
        <v>0</v>
      </c>
      <c r="U173">
        <f t="shared" si="36"/>
        <v>0</v>
      </c>
      <c r="V173">
        <f t="shared" si="37"/>
        <v>1.5</v>
      </c>
      <c r="W173">
        <f t="shared" si="38"/>
        <v>1.25</v>
      </c>
      <c r="X173">
        <f t="shared" si="39"/>
        <v>1</v>
      </c>
      <c r="Y173">
        <f t="shared" si="40"/>
        <v>8.5</v>
      </c>
      <c r="Z173">
        <f t="shared" si="41"/>
        <v>1</v>
      </c>
      <c r="AA173">
        <f t="shared" si="42"/>
        <v>1</v>
      </c>
      <c r="AB173">
        <f t="shared" si="43"/>
        <v>4.666666666666667</v>
      </c>
      <c r="AC173">
        <f t="shared" si="44"/>
        <v>-0.14285714285714285</v>
      </c>
      <c r="AD173">
        <f t="shared" si="45"/>
        <v>1</v>
      </c>
      <c r="AE173">
        <f t="shared" si="46"/>
        <v>0.66666666666666663</v>
      </c>
      <c r="AF173">
        <f t="shared" si="47"/>
        <v>0</v>
      </c>
      <c r="AG173">
        <f t="shared" si="48"/>
        <v>1</v>
      </c>
      <c r="AH173">
        <f t="shared" si="49"/>
        <v>1</v>
      </c>
      <c r="AI173">
        <f t="shared" si="50"/>
        <v>1</v>
      </c>
    </row>
    <row r="174" spans="1:35" x14ac:dyDescent="0.25">
      <c r="A174" s="3">
        <f t="shared" si="34"/>
        <v>42675</v>
      </c>
      <c r="B174" s="15">
        <v>1</v>
      </c>
      <c r="C174" s="15">
        <v>0</v>
      </c>
      <c r="D174" s="15">
        <v>14</v>
      </c>
      <c r="E174" s="15">
        <v>7</v>
      </c>
      <c r="F174" s="15">
        <v>4</v>
      </c>
      <c r="G174" s="15">
        <v>20</v>
      </c>
      <c r="H174" s="19">
        <v>3</v>
      </c>
      <c r="I174" s="15">
        <v>1</v>
      </c>
      <c r="J174" s="15">
        <v>1</v>
      </c>
      <c r="K174" s="15">
        <v>39</v>
      </c>
      <c r="L174" s="15">
        <v>7</v>
      </c>
      <c r="M174" s="5">
        <v>6</v>
      </c>
      <c r="N174" s="5">
        <v>3</v>
      </c>
      <c r="O174" s="5">
        <v>18</v>
      </c>
      <c r="P174" s="5">
        <v>2</v>
      </c>
      <c r="Q174" s="5">
        <v>2</v>
      </c>
      <c r="R174" s="5"/>
      <c r="S174" s="5"/>
      <c r="T174">
        <f t="shared" si="35"/>
        <v>1</v>
      </c>
      <c r="U174">
        <f t="shared" si="36"/>
        <v>0</v>
      </c>
      <c r="V174">
        <f t="shared" si="37"/>
        <v>2.8</v>
      </c>
      <c r="W174">
        <f t="shared" si="38"/>
        <v>0.7</v>
      </c>
      <c r="X174">
        <f t="shared" si="39"/>
        <v>2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5.5714285714285712</v>
      </c>
      <c r="AD174">
        <f t="shared" si="45"/>
        <v>1</v>
      </c>
      <c r="AE174">
        <f t="shared" si="46"/>
        <v>1</v>
      </c>
      <c r="AF174">
        <f t="shared" si="47"/>
        <v>3</v>
      </c>
      <c r="AG174">
        <f t="shared" si="48"/>
        <v>18</v>
      </c>
      <c r="AH174">
        <f t="shared" si="49"/>
        <v>2</v>
      </c>
      <c r="AI174">
        <f t="shared" si="50"/>
        <v>1</v>
      </c>
    </row>
    <row r="175" spans="1:35" x14ac:dyDescent="0.25">
      <c r="A175" s="3">
        <f t="shared" si="34"/>
        <v>42676</v>
      </c>
      <c r="B175" s="15">
        <v>6</v>
      </c>
      <c r="C175" s="15">
        <v>4</v>
      </c>
      <c r="D175" s="15">
        <v>10</v>
      </c>
      <c r="E175" s="15">
        <v>6</v>
      </c>
      <c r="F175" s="15">
        <v>1</v>
      </c>
      <c r="G175" s="15">
        <v>0</v>
      </c>
      <c r="H175" s="19">
        <v>0</v>
      </c>
      <c r="I175" s="15">
        <v>0</v>
      </c>
      <c r="J175" s="15">
        <v>6</v>
      </c>
      <c r="K175" s="15">
        <v>0</v>
      </c>
      <c r="L175" s="15">
        <v>7</v>
      </c>
      <c r="M175" s="5">
        <v>0</v>
      </c>
      <c r="N175" s="5">
        <v>2</v>
      </c>
      <c r="O175" s="5">
        <v>3</v>
      </c>
      <c r="P175" s="5">
        <v>3</v>
      </c>
      <c r="Q175" s="5">
        <v>0</v>
      </c>
      <c r="R175" s="5"/>
      <c r="S175" s="5"/>
      <c r="T175">
        <f t="shared" si="35"/>
        <v>6</v>
      </c>
      <c r="U175">
        <f t="shared" si="36"/>
        <v>1</v>
      </c>
      <c r="V175">
        <f t="shared" si="37"/>
        <v>1.25</v>
      </c>
      <c r="W175">
        <f t="shared" si="38"/>
        <v>1</v>
      </c>
      <c r="X175">
        <f t="shared" si="39"/>
        <v>1</v>
      </c>
      <c r="Y175">
        <f t="shared" si="40"/>
        <v>0</v>
      </c>
      <c r="Z175">
        <f t="shared" si="41"/>
        <v>1</v>
      </c>
      <c r="AA175">
        <f t="shared" si="42"/>
        <v>0</v>
      </c>
      <c r="AB175">
        <f t="shared" si="43"/>
        <v>6</v>
      </c>
      <c r="AC175">
        <f t="shared" si="44"/>
        <v>1</v>
      </c>
      <c r="AD175">
        <f t="shared" si="45"/>
        <v>0.875</v>
      </c>
      <c r="AE175">
        <f t="shared" si="46"/>
        <v>1</v>
      </c>
      <c r="AF175">
        <f t="shared" si="47"/>
        <v>2</v>
      </c>
      <c r="AG175">
        <f t="shared" si="48"/>
        <v>0.75</v>
      </c>
      <c r="AH175">
        <f t="shared" si="49"/>
        <v>1</v>
      </c>
      <c r="AI175">
        <f t="shared" si="50"/>
        <v>1</v>
      </c>
    </row>
    <row r="176" spans="1:35" x14ac:dyDescent="0.25">
      <c r="A176" s="3">
        <f t="shared" si="34"/>
        <v>42677</v>
      </c>
      <c r="B176" s="15">
        <v>2</v>
      </c>
      <c r="C176" s="15">
        <v>7</v>
      </c>
      <c r="D176" s="15">
        <v>17</v>
      </c>
      <c r="E176" s="15">
        <v>29</v>
      </c>
      <c r="F176" s="15">
        <v>2</v>
      </c>
      <c r="G176" s="15">
        <v>27</v>
      </c>
      <c r="H176" s="19">
        <v>5</v>
      </c>
      <c r="I176" s="15">
        <v>0</v>
      </c>
      <c r="J176" s="15">
        <v>22</v>
      </c>
      <c r="K176" s="15">
        <v>74</v>
      </c>
      <c r="L176" s="15">
        <v>6</v>
      </c>
      <c r="M176" s="5">
        <v>9</v>
      </c>
      <c r="N176" s="5">
        <v>3</v>
      </c>
      <c r="O176" s="5">
        <v>20</v>
      </c>
      <c r="P176" s="5">
        <v>2</v>
      </c>
      <c r="Q176" s="5">
        <v>7</v>
      </c>
      <c r="R176" s="5"/>
      <c r="S176" s="5"/>
      <c r="T176">
        <f t="shared" si="35"/>
        <v>1</v>
      </c>
      <c r="U176">
        <f t="shared" si="36"/>
        <v>3.5</v>
      </c>
      <c r="V176">
        <f t="shared" si="37"/>
        <v>1.2142857142857142</v>
      </c>
      <c r="W176">
        <f t="shared" si="38"/>
        <v>0.87878787878787878</v>
      </c>
      <c r="X176">
        <f t="shared" si="39"/>
        <v>0.5</v>
      </c>
      <c r="Y176">
        <f t="shared" si="40"/>
        <v>2.25</v>
      </c>
      <c r="Z176">
        <f t="shared" si="41"/>
        <v>1</v>
      </c>
      <c r="AA176">
        <f t="shared" si="42"/>
        <v>1</v>
      </c>
      <c r="AB176">
        <f t="shared" si="43"/>
        <v>11</v>
      </c>
      <c r="AC176">
        <f t="shared" si="44"/>
        <v>1.4230769230769231</v>
      </c>
      <c r="AD176">
        <f t="shared" si="45"/>
        <v>2</v>
      </c>
      <c r="AE176">
        <f t="shared" si="46"/>
        <v>1</v>
      </c>
      <c r="AF176">
        <f t="shared" si="47"/>
        <v>1</v>
      </c>
      <c r="AG176">
        <f t="shared" si="48"/>
        <v>2.2222222222222223</v>
      </c>
      <c r="AH176">
        <f t="shared" si="49"/>
        <v>1</v>
      </c>
      <c r="AI176">
        <f t="shared" si="50"/>
        <v>1</v>
      </c>
    </row>
    <row r="177" spans="1:35" x14ac:dyDescent="0.25">
      <c r="A177" s="3">
        <f t="shared" si="34"/>
        <v>42678</v>
      </c>
      <c r="B177" s="15">
        <v>1</v>
      </c>
      <c r="C177" s="15">
        <v>15</v>
      </c>
      <c r="D177" s="15">
        <v>20</v>
      </c>
      <c r="E177" s="15">
        <v>34</v>
      </c>
      <c r="F177" s="15">
        <v>1</v>
      </c>
      <c r="G177" s="15">
        <v>19</v>
      </c>
      <c r="H177" s="19">
        <v>2</v>
      </c>
      <c r="I177" s="15">
        <v>0</v>
      </c>
      <c r="J177" s="15">
        <v>11</v>
      </c>
      <c r="K177" s="15">
        <v>30</v>
      </c>
      <c r="L177" s="15">
        <v>3</v>
      </c>
      <c r="M177" s="5">
        <v>2</v>
      </c>
      <c r="N177" s="5">
        <v>2</v>
      </c>
      <c r="O177" s="5">
        <v>21</v>
      </c>
      <c r="P177" s="5">
        <v>0</v>
      </c>
      <c r="Q177" s="5">
        <v>0</v>
      </c>
      <c r="R177" s="5"/>
      <c r="S177" s="5"/>
      <c r="T177">
        <f t="shared" si="35"/>
        <v>0.33333333333333331</v>
      </c>
      <c r="U177">
        <f t="shared" si="36"/>
        <v>1</v>
      </c>
      <c r="V177">
        <f t="shared" si="37"/>
        <v>2</v>
      </c>
      <c r="W177">
        <f t="shared" si="38"/>
        <v>1</v>
      </c>
      <c r="X177">
        <f t="shared" si="39"/>
        <v>1</v>
      </c>
      <c r="Y177">
        <f t="shared" si="40"/>
        <v>2.375</v>
      </c>
      <c r="Z177">
        <f t="shared" si="41"/>
        <v>1</v>
      </c>
      <c r="AA177">
        <f t="shared" si="42"/>
        <v>0</v>
      </c>
      <c r="AB177">
        <f t="shared" si="43"/>
        <v>1.8333333333333333</v>
      </c>
      <c r="AC177">
        <f t="shared" si="44"/>
        <v>1</v>
      </c>
      <c r="AD177">
        <f t="shared" si="45"/>
        <v>1.5</v>
      </c>
      <c r="AE177">
        <f t="shared" si="46"/>
        <v>0.66666666666666663</v>
      </c>
      <c r="AF177">
        <f t="shared" si="47"/>
        <v>0.66666666666666663</v>
      </c>
      <c r="AG177">
        <f t="shared" si="48"/>
        <v>2.625</v>
      </c>
      <c r="AH177">
        <f t="shared" si="49"/>
        <v>0</v>
      </c>
      <c r="AI177">
        <f t="shared" si="50"/>
        <v>1</v>
      </c>
    </row>
    <row r="178" spans="1:35" x14ac:dyDescent="0.25">
      <c r="A178" s="3">
        <f t="shared" si="34"/>
        <v>42679</v>
      </c>
      <c r="B178" s="15">
        <v>4</v>
      </c>
      <c r="C178" s="15">
        <v>5</v>
      </c>
      <c r="D178" s="15">
        <v>15</v>
      </c>
      <c r="E178" s="15">
        <v>20</v>
      </c>
      <c r="F178" s="15">
        <v>5</v>
      </c>
      <c r="G178" s="15">
        <v>12</v>
      </c>
      <c r="H178" s="19">
        <v>0</v>
      </c>
      <c r="I178" s="15">
        <v>5</v>
      </c>
      <c r="J178" s="15">
        <v>9</v>
      </c>
      <c r="K178" s="15">
        <v>37</v>
      </c>
      <c r="L178" s="15">
        <v>6</v>
      </c>
      <c r="M178" s="5">
        <v>6</v>
      </c>
      <c r="N178" s="5">
        <v>1</v>
      </c>
      <c r="O178" s="5">
        <v>3</v>
      </c>
      <c r="P178" s="5">
        <v>1</v>
      </c>
      <c r="Q178" s="5">
        <v>1</v>
      </c>
      <c r="R178" s="5"/>
      <c r="S178" s="5"/>
      <c r="T178">
        <f t="shared" si="35"/>
        <v>2</v>
      </c>
      <c r="U178">
        <f t="shared" si="36"/>
        <v>2.5</v>
      </c>
      <c r="V178">
        <f t="shared" si="37"/>
        <v>1.25</v>
      </c>
      <c r="W178">
        <f t="shared" si="38"/>
        <v>2.5</v>
      </c>
      <c r="X178">
        <f t="shared" si="39"/>
        <v>5</v>
      </c>
      <c r="Y178">
        <f t="shared" si="40"/>
        <v>3</v>
      </c>
      <c r="Z178">
        <f t="shared" si="41"/>
        <v>1</v>
      </c>
      <c r="AA178">
        <f t="shared" si="42"/>
        <v>1</v>
      </c>
      <c r="AB178">
        <f t="shared" si="43"/>
        <v>1.5</v>
      </c>
      <c r="AC178">
        <f t="shared" si="44"/>
        <v>1.9473684210526316</v>
      </c>
      <c r="AD178">
        <f t="shared" si="45"/>
        <v>1.5</v>
      </c>
      <c r="AE178">
        <f t="shared" si="46"/>
        <v>1.2</v>
      </c>
      <c r="AF178">
        <f t="shared" si="47"/>
        <v>0.2</v>
      </c>
      <c r="AG178">
        <f t="shared" si="48"/>
        <v>0.1875</v>
      </c>
      <c r="AH178">
        <f t="shared" si="49"/>
        <v>1</v>
      </c>
      <c r="AI178">
        <f t="shared" si="50"/>
        <v>1</v>
      </c>
    </row>
    <row r="179" spans="1:35" x14ac:dyDescent="0.25">
      <c r="A179" s="3">
        <f t="shared" si="34"/>
        <v>42680</v>
      </c>
      <c r="B179" s="15">
        <v>6</v>
      </c>
      <c r="C179" s="15">
        <v>2</v>
      </c>
      <c r="D179" s="15">
        <v>4</v>
      </c>
      <c r="E179" s="15">
        <v>8</v>
      </c>
      <c r="F179" s="15">
        <v>0</v>
      </c>
      <c r="G179" s="15">
        <v>12</v>
      </c>
      <c r="H179" s="19">
        <v>6</v>
      </c>
      <c r="I179" s="15">
        <v>0</v>
      </c>
      <c r="J179" s="15">
        <v>6</v>
      </c>
      <c r="K179" s="15">
        <v>7</v>
      </c>
      <c r="L179" s="15">
        <v>0</v>
      </c>
      <c r="M179" s="5">
        <v>0</v>
      </c>
      <c r="N179" s="5">
        <v>0</v>
      </c>
      <c r="O179" s="5">
        <v>13</v>
      </c>
      <c r="P179" s="5">
        <v>1</v>
      </c>
      <c r="Q179" s="5">
        <v>1</v>
      </c>
      <c r="R179" s="5"/>
      <c r="S179" s="5"/>
      <c r="T179">
        <f t="shared" si="35"/>
        <v>0.8571428571428571</v>
      </c>
      <c r="U179">
        <f t="shared" si="36"/>
        <v>0.33333333333333331</v>
      </c>
      <c r="V179">
        <f t="shared" si="37"/>
        <v>0.5714285714285714</v>
      </c>
      <c r="W179">
        <f t="shared" si="38"/>
        <v>1.1428571428571428</v>
      </c>
      <c r="X179">
        <f t="shared" si="39"/>
        <v>1</v>
      </c>
      <c r="Y179">
        <f t="shared" si="40"/>
        <v>2.4</v>
      </c>
      <c r="Z179">
        <f t="shared" si="41"/>
        <v>1</v>
      </c>
      <c r="AA179">
        <f t="shared" si="42"/>
        <v>1</v>
      </c>
      <c r="AB179">
        <f t="shared" si="43"/>
        <v>6</v>
      </c>
      <c r="AC179">
        <f t="shared" si="44"/>
        <v>0.13207547169811321</v>
      </c>
      <c r="AD179">
        <f t="shared" si="45"/>
        <v>1</v>
      </c>
      <c r="AE179">
        <f t="shared" si="46"/>
        <v>1</v>
      </c>
      <c r="AF179">
        <f t="shared" si="47"/>
        <v>0</v>
      </c>
      <c r="AG179">
        <f t="shared" si="48"/>
        <v>13</v>
      </c>
      <c r="AH179">
        <f t="shared" si="49"/>
        <v>1</v>
      </c>
      <c r="AI179">
        <f t="shared" si="50"/>
        <v>0.33333333333333331</v>
      </c>
    </row>
    <row r="180" spans="1:35" x14ac:dyDescent="0.25">
      <c r="A180" s="3">
        <f t="shared" si="34"/>
        <v>42681</v>
      </c>
      <c r="B180" s="15">
        <v>3</v>
      </c>
      <c r="C180" s="15">
        <v>1</v>
      </c>
      <c r="D180" s="15">
        <v>9</v>
      </c>
      <c r="E180" s="15">
        <v>10</v>
      </c>
      <c r="F180" s="15">
        <v>1</v>
      </c>
      <c r="G180" s="15">
        <v>5</v>
      </c>
      <c r="H180" s="19">
        <v>0</v>
      </c>
      <c r="I180" s="15">
        <v>1</v>
      </c>
      <c r="J180" s="15">
        <v>6</v>
      </c>
      <c r="K180" s="15">
        <v>14</v>
      </c>
      <c r="L180" s="15">
        <v>4</v>
      </c>
      <c r="M180" s="5">
        <v>1</v>
      </c>
      <c r="N180" s="5">
        <v>4</v>
      </c>
      <c r="O180" s="5">
        <v>3</v>
      </c>
      <c r="P180" s="5">
        <v>3</v>
      </c>
      <c r="Q180" s="5">
        <v>1</v>
      </c>
      <c r="R180" s="5"/>
      <c r="S180" s="5"/>
      <c r="T180">
        <f t="shared" si="35"/>
        <v>1</v>
      </c>
      <c r="U180">
        <f t="shared" si="36"/>
        <v>1</v>
      </c>
      <c r="V180">
        <f t="shared" si="37"/>
        <v>3</v>
      </c>
      <c r="W180">
        <f t="shared" si="38"/>
        <v>2</v>
      </c>
      <c r="X180">
        <f t="shared" si="39"/>
        <v>1</v>
      </c>
      <c r="Y180">
        <f t="shared" si="40"/>
        <v>0.29411764705882354</v>
      </c>
      <c r="Z180">
        <f t="shared" si="41"/>
        <v>0</v>
      </c>
      <c r="AA180">
        <f t="shared" si="42"/>
        <v>1</v>
      </c>
      <c r="AB180">
        <f t="shared" si="43"/>
        <v>0.42857142857142855</v>
      </c>
      <c r="AC180">
        <f t="shared" si="44"/>
        <v>-14</v>
      </c>
      <c r="AD180">
        <f t="shared" si="45"/>
        <v>2</v>
      </c>
      <c r="AE180">
        <f t="shared" si="46"/>
        <v>0.5</v>
      </c>
      <c r="AF180">
        <f t="shared" si="47"/>
        <v>1</v>
      </c>
      <c r="AG180">
        <f t="shared" si="48"/>
        <v>0.42857142857142855</v>
      </c>
      <c r="AH180">
        <f t="shared" si="49"/>
        <v>1.5</v>
      </c>
      <c r="AI180">
        <f t="shared" si="50"/>
        <v>1</v>
      </c>
    </row>
    <row r="181" spans="1:35" x14ac:dyDescent="0.25">
      <c r="A181" s="3">
        <f t="shared" si="34"/>
        <v>42682</v>
      </c>
      <c r="B181" s="15">
        <v>4</v>
      </c>
      <c r="C181" s="15">
        <v>6</v>
      </c>
      <c r="D181" s="15">
        <v>12</v>
      </c>
      <c r="E181" s="15">
        <v>0</v>
      </c>
      <c r="F181" s="15">
        <v>1</v>
      </c>
      <c r="G181" s="15">
        <v>0</v>
      </c>
      <c r="H181" s="19">
        <v>0</v>
      </c>
      <c r="I181" s="15">
        <v>1</v>
      </c>
      <c r="J181" s="15">
        <v>4</v>
      </c>
      <c r="K181" s="15">
        <v>0</v>
      </c>
      <c r="L181" s="15">
        <v>5</v>
      </c>
      <c r="M181" s="5">
        <v>0</v>
      </c>
      <c r="N181" s="5">
        <v>1</v>
      </c>
      <c r="O181" s="5">
        <v>2</v>
      </c>
      <c r="P181" s="5">
        <v>0</v>
      </c>
      <c r="Q181" s="5">
        <v>0</v>
      </c>
      <c r="R181" s="5"/>
      <c r="S181" s="5"/>
      <c r="T181">
        <f t="shared" si="35"/>
        <v>4</v>
      </c>
      <c r="U181">
        <f t="shared" si="36"/>
        <v>1</v>
      </c>
      <c r="V181">
        <f t="shared" si="37"/>
        <v>0.8571428571428571</v>
      </c>
      <c r="W181">
        <f t="shared" si="38"/>
        <v>0</v>
      </c>
      <c r="X181">
        <f t="shared" si="39"/>
        <v>0.25</v>
      </c>
      <c r="Y181">
        <f t="shared" si="40"/>
        <v>0</v>
      </c>
      <c r="Z181">
        <f t="shared" si="41"/>
        <v>0</v>
      </c>
      <c r="AA181">
        <f t="shared" si="42"/>
        <v>1</v>
      </c>
      <c r="AB181">
        <f t="shared" si="43"/>
        <v>4</v>
      </c>
      <c r="AC181">
        <f t="shared" si="44"/>
        <v>0</v>
      </c>
      <c r="AD181">
        <f t="shared" si="45"/>
        <v>0.7142857142857143</v>
      </c>
      <c r="AE181">
        <f t="shared" si="46"/>
        <v>0</v>
      </c>
      <c r="AF181">
        <f t="shared" si="47"/>
        <v>0.33333333333333331</v>
      </c>
      <c r="AG181">
        <f t="shared" si="48"/>
        <v>0.1111111111111111</v>
      </c>
      <c r="AH181">
        <f t="shared" si="49"/>
        <v>0</v>
      </c>
      <c r="AI181">
        <f t="shared" si="50"/>
        <v>0</v>
      </c>
    </row>
    <row r="182" spans="1:35" x14ac:dyDescent="0.25">
      <c r="A182" s="3">
        <f t="shared" si="34"/>
        <v>42683</v>
      </c>
      <c r="B182" s="15">
        <v>0</v>
      </c>
      <c r="C182" s="15">
        <v>13</v>
      </c>
      <c r="D182" s="15">
        <v>35</v>
      </c>
      <c r="E182" s="15">
        <v>95</v>
      </c>
      <c r="F182" s="15">
        <v>1</v>
      </c>
      <c r="G182" s="15">
        <v>51</v>
      </c>
      <c r="H182" s="19">
        <v>1</v>
      </c>
      <c r="I182" s="15">
        <v>3</v>
      </c>
      <c r="J182" s="15">
        <v>16</v>
      </c>
      <c r="K182" s="15">
        <v>110</v>
      </c>
      <c r="L182" s="15">
        <v>9</v>
      </c>
      <c r="M182" s="5">
        <v>7</v>
      </c>
      <c r="N182" s="5">
        <v>2</v>
      </c>
      <c r="O182" s="5">
        <v>19</v>
      </c>
      <c r="P182" s="5">
        <v>3</v>
      </c>
      <c r="Q182" s="5">
        <v>8</v>
      </c>
      <c r="R182" s="5"/>
      <c r="S182" s="5"/>
      <c r="T182">
        <f t="shared" si="35"/>
        <v>0</v>
      </c>
      <c r="U182">
        <f t="shared" si="36"/>
        <v>3.25</v>
      </c>
      <c r="V182">
        <f t="shared" si="37"/>
        <v>3.5</v>
      </c>
      <c r="W182">
        <f t="shared" si="38"/>
        <v>15.833333333333334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2.6666666666666665</v>
      </c>
      <c r="AC182">
        <f t="shared" si="44"/>
        <v>1</v>
      </c>
      <c r="AD182">
        <f t="shared" si="45"/>
        <v>1.2857142857142858</v>
      </c>
      <c r="AE182">
        <f t="shared" si="46"/>
        <v>1</v>
      </c>
      <c r="AF182">
        <f t="shared" si="47"/>
        <v>1</v>
      </c>
      <c r="AG182">
        <f t="shared" si="48"/>
        <v>6.333333333333333</v>
      </c>
      <c r="AH182">
        <f t="shared" si="49"/>
        <v>1</v>
      </c>
      <c r="AI182">
        <f t="shared" si="50"/>
        <v>1</v>
      </c>
    </row>
    <row r="183" spans="1:35" x14ac:dyDescent="0.25">
      <c r="A183" s="3">
        <f t="shared" si="34"/>
        <v>42684</v>
      </c>
      <c r="B183" s="15">
        <v>2</v>
      </c>
      <c r="C183" s="15">
        <v>7</v>
      </c>
      <c r="D183" s="15">
        <v>22</v>
      </c>
      <c r="E183" s="15">
        <v>32</v>
      </c>
      <c r="F183" s="15">
        <v>0</v>
      </c>
      <c r="G183" s="15">
        <v>12</v>
      </c>
      <c r="H183" s="19">
        <v>3</v>
      </c>
      <c r="I183" s="15">
        <v>0</v>
      </c>
      <c r="J183" s="15">
        <v>25</v>
      </c>
      <c r="K183" s="15">
        <v>52</v>
      </c>
      <c r="L183" s="15">
        <v>8</v>
      </c>
      <c r="M183" s="5">
        <v>5</v>
      </c>
      <c r="N183" s="5">
        <v>1</v>
      </c>
      <c r="O183" s="5">
        <v>32</v>
      </c>
      <c r="P183" s="5">
        <v>6</v>
      </c>
      <c r="Q183" s="5">
        <v>6</v>
      </c>
      <c r="R183" s="5"/>
      <c r="S183" s="5"/>
      <c r="T183">
        <f t="shared" si="35"/>
        <v>1</v>
      </c>
      <c r="U183">
        <f t="shared" si="36"/>
        <v>1</v>
      </c>
      <c r="V183">
        <f t="shared" si="37"/>
        <v>1.2941176470588236</v>
      </c>
      <c r="W183">
        <f t="shared" si="38"/>
        <v>1.103448275862069</v>
      </c>
      <c r="X183">
        <f t="shared" si="39"/>
        <v>0</v>
      </c>
      <c r="Y183">
        <f t="shared" si="40"/>
        <v>0.44444444444444442</v>
      </c>
      <c r="Z183">
        <f t="shared" si="41"/>
        <v>0.6</v>
      </c>
      <c r="AA183">
        <f t="shared" si="42"/>
        <v>1</v>
      </c>
      <c r="AB183">
        <f t="shared" si="43"/>
        <v>1.1363636363636365</v>
      </c>
      <c r="AC183">
        <f t="shared" si="44"/>
        <v>0.70270270270270274</v>
      </c>
      <c r="AD183">
        <f t="shared" si="45"/>
        <v>1.3333333333333333</v>
      </c>
      <c r="AE183">
        <f t="shared" si="46"/>
        <v>0.55555555555555558</v>
      </c>
      <c r="AF183">
        <f t="shared" si="47"/>
        <v>0.33333333333333331</v>
      </c>
      <c r="AG183">
        <f t="shared" si="48"/>
        <v>1.6</v>
      </c>
      <c r="AH183">
        <f t="shared" si="49"/>
        <v>3</v>
      </c>
      <c r="AI183">
        <f t="shared" si="50"/>
        <v>0.8571428571428571</v>
      </c>
    </row>
    <row r="184" spans="1:35" x14ac:dyDescent="0.25">
      <c r="A184" s="3">
        <f t="shared" si="34"/>
        <v>42685</v>
      </c>
      <c r="B184" s="15">
        <v>0</v>
      </c>
      <c r="C184" s="15">
        <v>13</v>
      </c>
      <c r="D184" s="15">
        <v>36</v>
      </c>
      <c r="E184" s="15">
        <v>31</v>
      </c>
      <c r="F184" s="15">
        <v>4</v>
      </c>
      <c r="G184" s="15">
        <v>15</v>
      </c>
      <c r="H184" s="19">
        <v>2</v>
      </c>
      <c r="I184" s="15">
        <v>2</v>
      </c>
      <c r="J184" s="15">
        <v>14</v>
      </c>
      <c r="K184" s="15">
        <v>64</v>
      </c>
      <c r="L184" s="15">
        <v>10</v>
      </c>
      <c r="M184" s="5">
        <v>0</v>
      </c>
      <c r="N184" s="5">
        <v>6</v>
      </c>
      <c r="O184" s="5">
        <v>16</v>
      </c>
      <c r="P184" s="5">
        <v>3</v>
      </c>
      <c r="Q184" s="5">
        <v>6</v>
      </c>
      <c r="R184" s="5"/>
      <c r="S184" s="5"/>
      <c r="T184">
        <f t="shared" si="35"/>
        <v>0</v>
      </c>
      <c r="U184">
        <f t="shared" si="36"/>
        <v>0.8666666666666667</v>
      </c>
      <c r="V184">
        <f t="shared" si="37"/>
        <v>1.8</v>
      </c>
      <c r="W184">
        <f t="shared" si="38"/>
        <v>0.91176470588235292</v>
      </c>
      <c r="X184">
        <f t="shared" si="39"/>
        <v>4</v>
      </c>
      <c r="Y184">
        <f t="shared" si="40"/>
        <v>0.78947368421052633</v>
      </c>
      <c r="Z184">
        <f t="shared" si="41"/>
        <v>1</v>
      </c>
      <c r="AA184">
        <f t="shared" si="42"/>
        <v>1</v>
      </c>
      <c r="AB184">
        <f t="shared" si="43"/>
        <v>1.2727272727272727</v>
      </c>
      <c r="AC184">
        <f t="shared" si="44"/>
        <v>2.1333333333333333</v>
      </c>
      <c r="AD184">
        <f t="shared" si="45"/>
        <v>3.3333333333333335</v>
      </c>
      <c r="AE184">
        <f t="shared" si="46"/>
        <v>0</v>
      </c>
      <c r="AF184">
        <f t="shared" si="47"/>
        <v>3</v>
      </c>
      <c r="AG184">
        <f t="shared" si="48"/>
        <v>0.76190476190476186</v>
      </c>
      <c r="AH184">
        <f t="shared" si="49"/>
        <v>1</v>
      </c>
      <c r="AI184">
        <f t="shared" si="50"/>
        <v>1</v>
      </c>
    </row>
    <row r="185" spans="1:35" x14ac:dyDescent="0.25">
      <c r="A185" s="3">
        <f t="shared" si="34"/>
        <v>42686</v>
      </c>
      <c r="B185" s="15">
        <v>4</v>
      </c>
      <c r="C185" s="15">
        <v>14</v>
      </c>
      <c r="D185" s="15">
        <v>17</v>
      </c>
      <c r="E185" s="15">
        <v>27</v>
      </c>
      <c r="F185" s="15">
        <v>1</v>
      </c>
      <c r="G185" s="15">
        <v>18</v>
      </c>
      <c r="H185" s="19">
        <v>1</v>
      </c>
      <c r="I185" s="15">
        <v>1</v>
      </c>
      <c r="J185" s="15">
        <v>15</v>
      </c>
      <c r="K185" s="15">
        <v>35</v>
      </c>
      <c r="L185" s="15">
        <v>4</v>
      </c>
      <c r="M185" s="5">
        <v>5</v>
      </c>
      <c r="N185" s="5">
        <v>11</v>
      </c>
      <c r="O185" s="5">
        <v>28</v>
      </c>
      <c r="P185" s="5">
        <v>0</v>
      </c>
      <c r="Q185" s="5">
        <v>7</v>
      </c>
      <c r="R185" s="5"/>
      <c r="S185" s="5"/>
      <c r="T185">
        <f t="shared" si="35"/>
        <v>1</v>
      </c>
      <c r="U185">
        <f t="shared" si="36"/>
        <v>2.8</v>
      </c>
      <c r="V185">
        <f t="shared" si="37"/>
        <v>1.1333333333333333</v>
      </c>
      <c r="W185">
        <f t="shared" si="38"/>
        <v>1.35</v>
      </c>
      <c r="X185">
        <f t="shared" si="39"/>
        <v>0.2</v>
      </c>
      <c r="Y185">
        <f t="shared" si="40"/>
        <v>1.5</v>
      </c>
      <c r="Z185">
        <f t="shared" si="41"/>
        <v>1</v>
      </c>
      <c r="AA185">
        <f t="shared" si="42"/>
        <v>0.2</v>
      </c>
      <c r="AB185">
        <f t="shared" si="43"/>
        <v>1.6666666666666667</v>
      </c>
      <c r="AC185">
        <f t="shared" si="44"/>
        <v>0.94594594594594594</v>
      </c>
      <c r="AD185">
        <f t="shared" si="45"/>
        <v>0.66666666666666663</v>
      </c>
      <c r="AE185">
        <f t="shared" si="46"/>
        <v>0.83333333333333337</v>
      </c>
      <c r="AF185">
        <f t="shared" si="47"/>
        <v>11</v>
      </c>
      <c r="AG185">
        <f t="shared" si="48"/>
        <v>9.3333333333333339</v>
      </c>
      <c r="AH185">
        <f t="shared" si="49"/>
        <v>0</v>
      </c>
      <c r="AI185">
        <f t="shared" si="50"/>
        <v>7</v>
      </c>
    </row>
    <row r="186" spans="1:35" x14ac:dyDescent="0.25">
      <c r="A186" s="3">
        <f t="shared" si="34"/>
        <v>42687</v>
      </c>
      <c r="B186" s="15">
        <v>8</v>
      </c>
      <c r="C186" s="15">
        <v>10</v>
      </c>
      <c r="D186" s="15">
        <v>16</v>
      </c>
      <c r="E186" s="15">
        <v>25</v>
      </c>
      <c r="F186" s="15">
        <v>0</v>
      </c>
      <c r="G186" s="15">
        <v>10</v>
      </c>
      <c r="H186" s="19">
        <v>0</v>
      </c>
      <c r="I186" s="15">
        <v>1</v>
      </c>
      <c r="J186" s="15">
        <v>6</v>
      </c>
      <c r="K186" s="15">
        <v>7</v>
      </c>
      <c r="L186" s="15">
        <v>6</v>
      </c>
      <c r="M186" s="5">
        <v>1</v>
      </c>
      <c r="N186" s="5">
        <v>1</v>
      </c>
      <c r="O186" s="5">
        <v>9</v>
      </c>
      <c r="P186" s="5">
        <v>0</v>
      </c>
      <c r="Q186" s="5">
        <v>7</v>
      </c>
      <c r="R186" s="5"/>
      <c r="S186" s="5"/>
      <c r="T186">
        <f t="shared" si="35"/>
        <v>1.3333333333333333</v>
      </c>
      <c r="U186">
        <f t="shared" si="36"/>
        <v>5</v>
      </c>
      <c r="V186">
        <f t="shared" si="37"/>
        <v>4</v>
      </c>
      <c r="W186">
        <f t="shared" si="38"/>
        <v>3.125</v>
      </c>
      <c r="X186">
        <f t="shared" si="39"/>
        <v>1</v>
      </c>
      <c r="Y186">
        <f t="shared" si="40"/>
        <v>0.83333333333333337</v>
      </c>
      <c r="Z186">
        <f t="shared" si="41"/>
        <v>0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0.69230769230769229</v>
      </c>
      <c r="AH186">
        <f t="shared" si="49"/>
        <v>0</v>
      </c>
      <c r="AI186">
        <f t="shared" si="50"/>
        <v>7</v>
      </c>
    </row>
    <row r="187" spans="1:35" x14ac:dyDescent="0.25">
      <c r="A187" s="3">
        <f t="shared" si="34"/>
        <v>42688</v>
      </c>
      <c r="B187" s="15">
        <v>3</v>
      </c>
      <c r="C187" s="15">
        <v>5</v>
      </c>
      <c r="D187" s="15">
        <v>7</v>
      </c>
      <c r="E187" s="15">
        <v>11</v>
      </c>
      <c r="F187" s="15">
        <v>3</v>
      </c>
      <c r="G187" s="15">
        <v>9</v>
      </c>
      <c r="H187" s="19">
        <v>2</v>
      </c>
      <c r="I187" s="15">
        <v>0</v>
      </c>
      <c r="J187" s="15">
        <v>1</v>
      </c>
      <c r="K187" s="15">
        <v>14</v>
      </c>
      <c r="L187" s="15">
        <v>1</v>
      </c>
      <c r="M187" s="5">
        <v>3</v>
      </c>
      <c r="N187" s="5">
        <v>0</v>
      </c>
      <c r="O187" s="5">
        <v>3</v>
      </c>
      <c r="P187" s="5">
        <v>0</v>
      </c>
      <c r="Q187" s="5">
        <v>0</v>
      </c>
      <c r="R187" s="5"/>
      <c r="S187" s="5"/>
      <c r="T187">
        <f t="shared" si="35"/>
        <v>1</v>
      </c>
      <c r="U187">
        <f t="shared" si="36"/>
        <v>5</v>
      </c>
      <c r="V187">
        <f t="shared" si="37"/>
        <v>0.77777777777777779</v>
      </c>
      <c r="W187">
        <f t="shared" si="38"/>
        <v>1.1000000000000001</v>
      </c>
      <c r="X187">
        <f t="shared" si="39"/>
        <v>3</v>
      </c>
      <c r="Y187">
        <f t="shared" si="40"/>
        <v>1.8</v>
      </c>
      <c r="Z187">
        <f t="shared" si="41"/>
        <v>1</v>
      </c>
      <c r="AA187">
        <f t="shared" si="42"/>
        <v>0</v>
      </c>
      <c r="AB187">
        <f t="shared" si="43"/>
        <v>0.16666666666666666</v>
      </c>
      <c r="AC187">
        <f t="shared" si="44"/>
        <v>1</v>
      </c>
      <c r="AD187">
        <f t="shared" si="45"/>
        <v>0.25</v>
      </c>
      <c r="AE187">
        <f t="shared" si="46"/>
        <v>3</v>
      </c>
      <c r="AF187">
        <f t="shared" si="47"/>
        <v>0</v>
      </c>
      <c r="AG187">
        <f t="shared" si="48"/>
        <v>1</v>
      </c>
      <c r="AH187">
        <f t="shared" si="49"/>
        <v>0</v>
      </c>
      <c r="AI187">
        <f t="shared" si="50"/>
        <v>0</v>
      </c>
    </row>
    <row r="188" spans="1:35" x14ac:dyDescent="0.25">
      <c r="A188" s="3">
        <f t="shared" si="34"/>
        <v>42689</v>
      </c>
      <c r="B188" s="15">
        <v>4</v>
      </c>
      <c r="C188" s="15">
        <v>8</v>
      </c>
      <c r="D188" s="15">
        <v>32</v>
      </c>
      <c r="E188" s="15">
        <v>47</v>
      </c>
      <c r="F188" s="15">
        <v>1</v>
      </c>
      <c r="G188" s="15">
        <v>32</v>
      </c>
      <c r="H188" s="19">
        <v>1</v>
      </c>
      <c r="I188" s="15">
        <v>2</v>
      </c>
      <c r="J188" s="15">
        <v>13</v>
      </c>
      <c r="K188" s="15">
        <v>63</v>
      </c>
      <c r="L188" s="15">
        <v>7</v>
      </c>
      <c r="M188" s="5">
        <v>5</v>
      </c>
      <c r="N188" s="5">
        <v>2</v>
      </c>
      <c r="O188" s="5">
        <v>32</v>
      </c>
      <c r="P188" s="5">
        <v>1</v>
      </c>
      <c r="Q188" s="5">
        <v>10</v>
      </c>
      <c r="R188" s="5"/>
      <c r="S188" s="5"/>
      <c r="T188">
        <f t="shared" si="35"/>
        <v>1</v>
      </c>
      <c r="U188">
        <f t="shared" si="36"/>
        <v>1.3333333333333333</v>
      </c>
      <c r="V188">
        <f t="shared" si="37"/>
        <v>2.6666666666666665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2</v>
      </c>
      <c r="AB188">
        <f t="shared" si="43"/>
        <v>3.25</v>
      </c>
      <c r="AC188">
        <f t="shared" si="44"/>
        <v>1</v>
      </c>
      <c r="AD188">
        <f t="shared" si="45"/>
        <v>1.4</v>
      </c>
      <c r="AE188">
        <f t="shared" si="46"/>
        <v>1</v>
      </c>
      <c r="AF188">
        <f t="shared" si="47"/>
        <v>2</v>
      </c>
      <c r="AG188">
        <f t="shared" si="48"/>
        <v>16</v>
      </c>
      <c r="AH188">
        <f t="shared" si="49"/>
        <v>1</v>
      </c>
      <c r="AI188">
        <f t="shared" si="50"/>
        <v>1</v>
      </c>
    </row>
    <row r="189" spans="1:35" x14ac:dyDescent="0.25">
      <c r="A189" s="3">
        <f t="shared" si="34"/>
        <v>42690</v>
      </c>
      <c r="B189" s="15">
        <v>7</v>
      </c>
      <c r="C189" s="15">
        <v>23</v>
      </c>
      <c r="D189" s="15">
        <v>36</v>
      </c>
      <c r="E189" s="15">
        <v>71</v>
      </c>
      <c r="F189" s="15">
        <v>4</v>
      </c>
      <c r="G189" s="15">
        <v>30</v>
      </c>
      <c r="H189" s="19">
        <v>1</v>
      </c>
      <c r="I189" s="15">
        <v>4</v>
      </c>
      <c r="J189" s="15">
        <v>18</v>
      </c>
      <c r="K189" s="15">
        <v>66</v>
      </c>
      <c r="L189" s="15">
        <v>11</v>
      </c>
      <c r="M189" s="5">
        <v>0</v>
      </c>
      <c r="N189" s="5">
        <v>6</v>
      </c>
      <c r="O189" s="5">
        <v>21</v>
      </c>
      <c r="P189" s="5">
        <v>2</v>
      </c>
      <c r="Q189" s="5">
        <v>5</v>
      </c>
      <c r="R189" s="5"/>
      <c r="S189" s="5"/>
      <c r="T189">
        <f t="shared" si="35"/>
        <v>1</v>
      </c>
      <c r="U189">
        <f t="shared" si="36"/>
        <v>1.7692307692307692</v>
      </c>
      <c r="V189">
        <f t="shared" si="37"/>
        <v>1.0285714285714285</v>
      </c>
      <c r="W189">
        <f t="shared" si="38"/>
        <v>0.74736842105263157</v>
      </c>
      <c r="X189">
        <f t="shared" si="39"/>
        <v>4</v>
      </c>
      <c r="Y189">
        <f t="shared" si="40"/>
        <v>0.58823529411764708</v>
      </c>
      <c r="Z189">
        <f t="shared" si="41"/>
        <v>1</v>
      </c>
      <c r="AA189">
        <f t="shared" si="42"/>
        <v>1.3333333333333333</v>
      </c>
      <c r="AB189">
        <f t="shared" si="43"/>
        <v>1.125</v>
      </c>
      <c r="AC189">
        <f t="shared" si="44"/>
        <v>0.6</v>
      </c>
      <c r="AD189">
        <f t="shared" si="45"/>
        <v>1.2222222222222223</v>
      </c>
      <c r="AE189">
        <f t="shared" si="46"/>
        <v>0</v>
      </c>
      <c r="AF189">
        <f t="shared" si="47"/>
        <v>3</v>
      </c>
      <c r="AG189">
        <f t="shared" si="48"/>
        <v>1.1052631578947369</v>
      </c>
      <c r="AH189">
        <f t="shared" si="49"/>
        <v>0.66666666666666663</v>
      </c>
      <c r="AI189">
        <f t="shared" si="50"/>
        <v>0.625</v>
      </c>
    </row>
    <row r="190" spans="1:35" x14ac:dyDescent="0.25">
      <c r="A190" s="3">
        <f t="shared" si="34"/>
        <v>42691</v>
      </c>
      <c r="B190" s="15">
        <v>8</v>
      </c>
      <c r="C190" s="15">
        <v>7</v>
      </c>
      <c r="D190" s="15">
        <v>36</v>
      </c>
      <c r="E190" s="15">
        <v>52</v>
      </c>
      <c r="F190" s="15">
        <v>1</v>
      </c>
      <c r="G190" s="15">
        <v>26</v>
      </c>
      <c r="H190" s="19">
        <v>3</v>
      </c>
      <c r="I190" s="15">
        <v>3</v>
      </c>
      <c r="J190" s="15">
        <v>16</v>
      </c>
      <c r="K190" s="15">
        <v>53</v>
      </c>
      <c r="L190" s="15">
        <v>10</v>
      </c>
      <c r="M190" s="5">
        <v>2</v>
      </c>
      <c r="N190" s="5">
        <v>5</v>
      </c>
      <c r="O190" s="5">
        <v>15</v>
      </c>
      <c r="P190" s="5">
        <v>5</v>
      </c>
      <c r="Q190" s="5">
        <v>10</v>
      </c>
      <c r="R190" s="5"/>
      <c r="S190" s="5"/>
      <c r="T190">
        <f t="shared" si="35"/>
        <v>4</v>
      </c>
      <c r="U190">
        <f t="shared" si="36"/>
        <v>1</v>
      </c>
      <c r="V190">
        <f t="shared" si="37"/>
        <v>1.6363636363636365</v>
      </c>
      <c r="W190">
        <f t="shared" si="38"/>
        <v>1.625</v>
      </c>
      <c r="X190">
        <f t="shared" si="39"/>
        <v>1</v>
      </c>
      <c r="Y190">
        <f t="shared" si="40"/>
        <v>2.1666666666666665</v>
      </c>
      <c r="Z190">
        <f t="shared" si="41"/>
        <v>1</v>
      </c>
      <c r="AA190">
        <f t="shared" si="42"/>
        <v>1</v>
      </c>
      <c r="AB190">
        <f t="shared" si="43"/>
        <v>0.64</v>
      </c>
      <c r="AC190">
        <f t="shared" si="44"/>
        <v>1.0192307692307692</v>
      </c>
      <c r="AD190">
        <f t="shared" si="45"/>
        <v>1.25</v>
      </c>
      <c r="AE190">
        <f t="shared" si="46"/>
        <v>0.4</v>
      </c>
      <c r="AF190">
        <f t="shared" si="47"/>
        <v>5</v>
      </c>
      <c r="AG190">
        <f t="shared" si="48"/>
        <v>0.46875</v>
      </c>
      <c r="AH190">
        <f t="shared" si="49"/>
        <v>0.83333333333333337</v>
      </c>
      <c r="AI190">
        <f t="shared" si="50"/>
        <v>1.6666666666666667</v>
      </c>
    </row>
    <row r="191" spans="1:35" x14ac:dyDescent="0.25">
      <c r="A191" s="3">
        <f t="shared" si="34"/>
        <v>42692</v>
      </c>
      <c r="B191" s="15">
        <v>15</v>
      </c>
      <c r="C191" s="15">
        <v>21</v>
      </c>
      <c r="D191" s="15">
        <v>36</v>
      </c>
      <c r="E191" s="15">
        <v>34</v>
      </c>
      <c r="F191" s="15">
        <v>1</v>
      </c>
      <c r="G191" s="15">
        <v>19</v>
      </c>
      <c r="H191" s="19">
        <v>13</v>
      </c>
      <c r="I191" s="15">
        <v>2</v>
      </c>
      <c r="J191" s="15">
        <v>19</v>
      </c>
      <c r="K191" s="15">
        <v>68</v>
      </c>
      <c r="L191" s="15">
        <v>11</v>
      </c>
      <c r="M191" s="5">
        <v>2</v>
      </c>
      <c r="N191" s="5">
        <v>8</v>
      </c>
      <c r="O191" s="5">
        <v>20</v>
      </c>
      <c r="P191" s="5">
        <v>0</v>
      </c>
      <c r="Q191" s="5">
        <v>3</v>
      </c>
      <c r="R191" s="5"/>
      <c r="S191" s="5"/>
      <c r="T191">
        <f t="shared" si="35"/>
        <v>1</v>
      </c>
      <c r="U191">
        <f t="shared" si="36"/>
        <v>1.6153846153846154</v>
      </c>
      <c r="V191">
        <f t="shared" si="37"/>
        <v>1</v>
      </c>
      <c r="W191">
        <f t="shared" si="38"/>
        <v>1.096774193548387</v>
      </c>
      <c r="X191">
        <f t="shared" si="39"/>
        <v>0.25</v>
      </c>
      <c r="Y191">
        <f t="shared" si="40"/>
        <v>1.2666666666666666</v>
      </c>
      <c r="Z191">
        <f t="shared" si="41"/>
        <v>6.5</v>
      </c>
      <c r="AA191">
        <f t="shared" si="42"/>
        <v>1</v>
      </c>
      <c r="AB191">
        <f t="shared" si="43"/>
        <v>1.3571428571428572</v>
      </c>
      <c r="AC191">
        <f t="shared" si="44"/>
        <v>1.0625</v>
      </c>
      <c r="AD191">
        <f t="shared" si="45"/>
        <v>1.1000000000000001</v>
      </c>
      <c r="AE191">
        <f t="shared" si="46"/>
        <v>1</v>
      </c>
      <c r="AF191">
        <f t="shared" si="47"/>
        <v>1.3333333333333333</v>
      </c>
      <c r="AG191">
        <f t="shared" si="48"/>
        <v>1.25</v>
      </c>
      <c r="AH191">
        <f t="shared" si="49"/>
        <v>0</v>
      </c>
      <c r="AI191">
        <f t="shared" si="50"/>
        <v>0.5</v>
      </c>
    </row>
    <row r="192" spans="1:35" x14ac:dyDescent="0.25">
      <c r="A192" s="3">
        <f t="shared" si="34"/>
        <v>42693</v>
      </c>
      <c r="B192" s="15">
        <v>3</v>
      </c>
      <c r="C192" s="15">
        <v>19</v>
      </c>
      <c r="D192" s="15">
        <v>31</v>
      </c>
      <c r="E192" s="15">
        <v>39</v>
      </c>
      <c r="F192" s="15">
        <v>1</v>
      </c>
      <c r="G192" s="15">
        <v>30</v>
      </c>
      <c r="H192" s="19">
        <v>3</v>
      </c>
      <c r="I192" s="15">
        <v>4</v>
      </c>
      <c r="J192" s="15">
        <v>15</v>
      </c>
      <c r="K192" s="15">
        <v>56</v>
      </c>
      <c r="L192" s="15">
        <v>9</v>
      </c>
      <c r="M192" s="5">
        <v>2</v>
      </c>
      <c r="N192" s="5">
        <v>5</v>
      </c>
      <c r="O192" s="5">
        <v>24</v>
      </c>
      <c r="P192" s="5">
        <v>8</v>
      </c>
      <c r="Q192" s="5">
        <v>7</v>
      </c>
      <c r="R192" s="5"/>
      <c r="S192" s="5"/>
      <c r="T192">
        <f t="shared" si="35"/>
        <v>0.75</v>
      </c>
      <c r="U192">
        <f t="shared" si="36"/>
        <v>1.3571428571428572</v>
      </c>
      <c r="V192">
        <f t="shared" si="37"/>
        <v>1.8235294117647058</v>
      </c>
      <c r="W192">
        <f t="shared" si="38"/>
        <v>1.4444444444444444</v>
      </c>
      <c r="X192">
        <f t="shared" si="39"/>
        <v>1</v>
      </c>
      <c r="Y192">
        <f t="shared" si="40"/>
        <v>1.6666666666666667</v>
      </c>
      <c r="Z192">
        <f t="shared" si="41"/>
        <v>3</v>
      </c>
      <c r="AA192">
        <f t="shared" si="42"/>
        <v>4</v>
      </c>
      <c r="AB192">
        <f t="shared" si="43"/>
        <v>1</v>
      </c>
      <c r="AC192">
        <f t="shared" si="44"/>
        <v>1.6</v>
      </c>
      <c r="AD192">
        <f t="shared" si="45"/>
        <v>2.25</v>
      </c>
      <c r="AE192">
        <f t="shared" si="46"/>
        <v>0.4</v>
      </c>
      <c r="AF192">
        <f t="shared" si="47"/>
        <v>0.45454545454545453</v>
      </c>
      <c r="AG192">
        <f t="shared" si="48"/>
        <v>0.8571428571428571</v>
      </c>
      <c r="AH192">
        <f t="shared" si="49"/>
        <v>1</v>
      </c>
      <c r="AI192">
        <f t="shared" si="50"/>
        <v>1</v>
      </c>
    </row>
    <row r="193" spans="1:35" x14ac:dyDescent="0.25">
      <c r="A193" s="3">
        <f t="shared" si="34"/>
        <v>42694</v>
      </c>
      <c r="B193" s="15">
        <v>6</v>
      </c>
      <c r="C193" s="15">
        <v>6</v>
      </c>
      <c r="D193" s="15">
        <v>5</v>
      </c>
      <c r="E193" s="15">
        <v>39</v>
      </c>
      <c r="F193" s="15">
        <v>1</v>
      </c>
      <c r="G193" s="15">
        <v>17</v>
      </c>
      <c r="H193" s="19">
        <v>2</v>
      </c>
      <c r="I193" s="15">
        <v>0</v>
      </c>
      <c r="J193" s="15">
        <v>19</v>
      </c>
      <c r="K193" s="15">
        <v>13</v>
      </c>
      <c r="L193" s="15">
        <v>5</v>
      </c>
      <c r="M193" s="5">
        <v>1</v>
      </c>
      <c r="N193" s="5">
        <v>2</v>
      </c>
      <c r="O193" s="5">
        <v>22</v>
      </c>
      <c r="P193" s="5">
        <v>1</v>
      </c>
      <c r="Q193" s="5">
        <v>4</v>
      </c>
      <c r="R193" s="5"/>
      <c r="S193" s="5"/>
      <c r="T193">
        <f t="shared" si="35"/>
        <v>0.75</v>
      </c>
      <c r="U193">
        <f t="shared" si="36"/>
        <v>0.6</v>
      </c>
      <c r="V193">
        <f t="shared" si="37"/>
        <v>0.3125</v>
      </c>
      <c r="W193">
        <f t="shared" si="38"/>
        <v>1.56</v>
      </c>
      <c r="X193">
        <f t="shared" si="39"/>
        <v>1</v>
      </c>
      <c r="Y193">
        <f t="shared" si="40"/>
        <v>1.7</v>
      </c>
      <c r="Z193">
        <f t="shared" si="41"/>
        <v>1</v>
      </c>
      <c r="AA193">
        <f t="shared" si="42"/>
        <v>0</v>
      </c>
      <c r="AB193">
        <f t="shared" si="43"/>
        <v>3.1666666666666665</v>
      </c>
      <c r="AC193">
        <f t="shared" si="44"/>
        <v>1.8571428571428572</v>
      </c>
      <c r="AD193">
        <f t="shared" si="45"/>
        <v>0.83333333333333337</v>
      </c>
      <c r="AE193">
        <f t="shared" si="46"/>
        <v>1</v>
      </c>
      <c r="AF193">
        <f t="shared" si="47"/>
        <v>2</v>
      </c>
      <c r="AG193">
        <f t="shared" si="48"/>
        <v>2.4444444444444446</v>
      </c>
      <c r="AH193">
        <f t="shared" si="49"/>
        <v>1</v>
      </c>
      <c r="AI193">
        <f t="shared" si="50"/>
        <v>0.5714285714285714</v>
      </c>
    </row>
    <row r="194" spans="1:35" x14ac:dyDescent="0.25">
      <c r="A194" s="3">
        <f t="shared" si="34"/>
        <v>42695</v>
      </c>
      <c r="B194" s="15">
        <v>9</v>
      </c>
      <c r="C194" s="15">
        <v>2</v>
      </c>
      <c r="D194" s="15">
        <v>8</v>
      </c>
      <c r="E194" s="15">
        <v>14</v>
      </c>
      <c r="F194" s="15">
        <v>2</v>
      </c>
      <c r="G194" s="15">
        <v>6</v>
      </c>
      <c r="H194" s="19">
        <v>2</v>
      </c>
      <c r="I194" s="15">
        <v>0</v>
      </c>
      <c r="J194" s="15">
        <v>6</v>
      </c>
      <c r="K194" s="15">
        <v>21</v>
      </c>
      <c r="L194" s="15">
        <v>4</v>
      </c>
      <c r="M194" s="5">
        <v>0</v>
      </c>
      <c r="N194" s="5">
        <v>2</v>
      </c>
      <c r="O194" s="5">
        <v>19</v>
      </c>
      <c r="P194" s="5">
        <v>0</v>
      </c>
      <c r="Q194" s="5">
        <v>3</v>
      </c>
      <c r="R194" s="5"/>
      <c r="S194" s="5"/>
      <c r="T194">
        <f t="shared" si="35"/>
        <v>3</v>
      </c>
      <c r="U194">
        <f t="shared" si="36"/>
        <v>0.4</v>
      </c>
      <c r="V194">
        <f t="shared" si="37"/>
        <v>1.1428571428571428</v>
      </c>
      <c r="W194">
        <f t="shared" si="38"/>
        <v>1.2727272727272727</v>
      </c>
      <c r="X194">
        <f t="shared" si="39"/>
        <v>0.66666666666666663</v>
      </c>
      <c r="Y194">
        <f t="shared" si="40"/>
        <v>0.66666666666666663</v>
      </c>
      <c r="Z194">
        <f t="shared" si="41"/>
        <v>1</v>
      </c>
      <c r="AA194">
        <f t="shared" si="42"/>
        <v>1</v>
      </c>
      <c r="AB194">
        <f t="shared" si="43"/>
        <v>6</v>
      </c>
      <c r="AC194">
        <f t="shared" si="44"/>
        <v>1.5</v>
      </c>
      <c r="AD194">
        <f t="shared" si="45"/>
        <v>4</v>
      </c>
      <c r="AE194">
        <f t="shared" si="46"/>
        <v>0</v>
      </c>
      <c r="AF194">
        <f t="shared" si="47"/>
        <v>1</v>
      </c>
      <c r="AG194">
        <f t="shared" si="48"/>
        <v>6.333333333333333</v>
      </c>
      <c r="AH194">
        <f t="shared" si="49"/>
        <v>1</v>
      </c>
      <c r="AI194">
        <f t="shared" si="50"/>
        <v>1</v>
      </c>
    </row>
    <row r="195" spans="1:35" x14ac:dyDescent="0.25">
      <c r="A195" s="3">
        <f t="shared" ref="A195:A258" si="51">A194+1</f>
        <v>42696</v>
      </c>
      <c r="B195" s="15">
        <v>10</v>
      </c>
      <c r="C195" s="15">
        <v>7</v>
      </c>
      <c r="D195" s="15">
        <v>47</v>
      </c>
      <c r="E195" s="15">
        <v>50</v>
      </c>
      <c r="F195" s="15">
        <v>4</v>
      </c>
      <c r="G195" s="15">
        <v>38</v>
      </c>
      <c r="H195" s="19">
        <v>1</v>
      </c>
      <c r="I195" s="15">
        <v>1</v>
      </c>
      <c r="J195" s="15">
        <v>12</v>
      </c>
      <c r="K195" s="15">
        <v>70</v>
      </c>
      <c r="L195" s="15">
        <v>14</v>
      </c>
      <c r="M195" s="5">
        <v>3</v>
      </c>
      <c r="N195" s="5">
        <v>8</v>
      </c>
      <c r="O195" s="5">
        <v>15</v>
      </c>
      <c r="P195" s="5">
        <v>7</v>
      </c>
      <c r="Q195" s="5">
        <v>14</v>
      </c>
      <c r="R195" s="5"/>
      <c r="S195" s="5"/>
      <c r="T195">
        <f t="shared" si="35"/>
        <v>2.5</v>
      </c>
      <c r="U195">
        <f t="shared" si="36"/>
        <v>0.875</v>
      </c>
      <c r="V195">
        <f t="shared" si="37"/>
        <v>1.46875</v>
      </c>
      <c r="W195">
        <f t="shared" si="38"/>
        <v>1.0638297872340425</v>
      </c>
      <c r="X195">
        <f t="shared" si="39"/>
        <v>4</v>
      </c>
      <c r="Y195">
        <f t="shared" si="40"/>
        <v>1.1875</v>
      </c>
      <c r="Z195">
        <f t="shared" si="41"/>
        <v>1</v>
      </c>
      <c r="AA195">
        <f t="shared" si="42"/>
        <v>0.5</v>
      </c>
      <c r="AB195">
        <f t="shared" si="43"/>
        <v>0.92307692307692313</v>
      </c>
      <c r="AC195">
        <f t="shared" si="44"/>
        <v>1.1111111111111112</v>
      </c>
      <c r="AD195">
        <f t="shared" si="45"/>
        <v>2</v>
      </c>
      <c r="AE195">
        <f t="shared" si="46"/>
        <v>0.6</v>
      </c>
      <c r="AF195">
        <f t="shared" si="47"/>
        <v>4</v>
      </c>
      <c r="AG195">
        <f t="shared" si="48"/>
        <v>0.46875</v>
      </c>
      <c r="AH195">
        <f t="shared" si="49"/>
        <v>7</v>
      </c>
      <c r="AI195">
        <f t="shared" si="50"/>
        <v>1.4</v>
      </c>
    </row>
    <row r="196" spans="1:35" x14ac:dyDescent="0.25">
      <c r="A196" s="3">
        <f t="shared" si="51"/>
        <v>42697</v>
      </c>
      <c r="B196" s="15">
        <v>11</v>
      </c>
      <c r="C196" s="15">
        <v>36</v>
      </c>
      <c r="D196" s="15">
        <v>34</v>
      </c>
      <c r="E196" s="15">
        <v>63</v>
      </c>
      <c r="F196" s="15">
        <v>1</v>
      </c>
      <c r="G196" s="15">
        <v>40</v>
      </c>
      <c r="H196" s="19">
        <v>8</v>
      </c>
      <c r="I196" s="15">
        <v>1</v>
      </c>
      <c r="J196" s="15">
        <v>30</v>
      </c>
      <c r="K196" s="15">
        <v>79</v>
      </c>
      <c r="L196" s="15">
        <v>18</v>
      </c>
      <c r="M196" s="5">
        <v>4</v>
      </c>
      <c r="N196" s="5">
        <v>2</v>
      </c>
      <c r="O196" s="5">
        <v>28</v>
      </c>
      <c r="P196" s="5">
        <v>8</v>
      </c>
      <c r="Q196" s="5">
        <v>9</v>
      </c>
      <c r="R196" s="5"/>
      <c r="S196" s="5"/>
      <c r="T196">
        <f t="shared" si="35"/>
        <v>1.5714285714285714</v>
      </c>
      <c r="U196">
        <f t="shared" si="36"/>
        <v>1.5652173913043479</v>
      </c>
      <c r="V196">
        <f t="shared" si="37"/>
        <v>0.94444444444444442</v>
      </c>
      <c r="W196">
        <f t="shared" si="38"/>
        <v>0.88732394366197187</v>
      </c>
      <c r="X196">
        <f t="shared" si="39"/>
        <v>0.25</v>
      </c>
      <c r="Y196">
        <f t="shared" si="40"/>
        <v>1.3333333333333333</v>
      </c>
      <c r="Z196">
        <f t="shared" si="41"/>
        <v>8</v>
      </c>
      <c r="AA196">
        <f t="shared" si="42"/>
        <v>0.25</v>
      </c>
      <c r="AB196">
        <f t="shared" si="43"/>
        <v>1.6666666666666667</v>
      </c>
      <c r="AC196">
        <f t="shared" si="44"/>
        <v>1.196969696969697</v>
      </c>
      <c r="AD196">
        <f t="shared" si="45"/>
        <v>1.6363636363636365</v>
      </c>
      <c r="AE196">
        <f t="shared" si="46"/>
        <v>1</v>
      </c>
      <c r="AF196">
        <f t="shared" si="47"/>
        <v>0.33333333333333331</v>
      </c>
      <c r="AG196">
        <f t="shared" si="48"/>
        <v>1.3333333333333333</v>
      </c>
      <c r="AH196">
        <f t="shared" si="49"/>
        <v>4</v>
      </c>
      <c r="AI196">
        <f t="shared" si="50"/>
        <v>1.8</v>
      </c>
    </row>
    <row r="197" spans="1:35" x14ac:dyDescent="0.25">
      <c r="A197" s="3">
        <f t="shared" si="51"/>
        <v>42698</v>
      </c>
      <c r="B197" s="15">
        <v>11</v>
      </c>
      <c r="C197" s="15">
        <v>16</v>
      </c>
      <c r="D197" s="15">
        <v>50</v>
      </c>
      <c r="E197" s="15">
        <v>94</v>
      </c>
      <c r="F197" s="15">
        <v>1</v>
      </c>
      <c r="G197" s="15">
        <v>52</v>
      </c>
      <c r="H197" s="19">
        <v>0</v>
      </c>
      <c r="I197" s="15">
        <v>2</v>
      </c>
      <c r="J197" s="15">
        <v>27</v>
      </c>
      <c r="K197" s="15">
        <v>84</v>
      </c>
      <c r="L197" s="15">
        <v>13</v>
      </c>
      <c r="M197" s="5">
        <v>1</v>
      </c>
      <c r="N197" s="5">
        <v>1</v>
      </c>
      <c r="O197" s="5">
        <v>10</v>
      </c>
      <c r="P197" s="5">
        <v>8</v>
      </c>
      <c r="Q197" s="5">
        <v>8</v>
      </c>
      <c r="R197" s="5"/>
      <c r="S197" s="5"/>
      <c r="T197">
        <f t="shared" si="35"/>
        <v>1.375</v>
      </c>
      <c r="U197">
        <f t="shared" si="36"/>
        <v>2.2857142857142856</v>
      </c>
      <c r="V197">
        <f t="shared" si="37"/>
        <v>1.3888888888888888</v>
      </c>
      <c r="W197">
        <f t="shared" si="38"/>
        <v>1.8076923076923077</v>
      </c>
      <c r="X197">
        <f t="shared" si="39"/>
        <v>1</v>
      </c>
      <c r="Y197">
        <f t="shared" si="40"/>
        <v>2</v>
      </c>
      <c r="Z197">
        <f t="shared" si="41"/>
        <v>0</v>
      </c>
      <c r="AA197">
        <f t="shared" si="42"/>
        <v>0.66666666666666663</v>
      </c>
      <c r="AB197">
        <f t="shared" si="43"/>
        <v>1.6875</v>
      </c>
      <c r="AC197">
        <f t="shared" si="44"/>
        <v>1.5849056603773586</v>
      </c>
      <c r="AD197">
        <f t="shared" si="45"/>
        <v>1.3</v>
      </c>
      <c r="AE197">
        <f t="shared" si="46"/>
        <v>0.5</v>
      </c>
      <c r="AF197">
        <f t="shared" si="47"/>
        <v>0.2</v>
      </c>
      <c r="AG197">
        <f t="shared" si="48"/>
        <v>0.66666666666666663</v>
      </c>
      <c r="AH197">
        <f t="shared" si="49"/>
        <v>1.6</v>
      </c>
      <c r="AI197">
        <f t="shared" si="50"/>
        <v>0.8</v>
      </c>
    </row>
    <row r="198" spans="1:35" x14ac:dyDescent="0.25">
      <c r="A198" s="3">
        <f t="shared" si="51"/>
        <v>42699</v>
      </c>
      <c r="B198" s="15">
        <v>8</v>
      </c>
      <c r="C198" s="15">
        <v>19</v>
      </c>
      <c r="D198" s="15">
        <v>46</v>
      </c>
      <c r="E198" s="15">
        <v>52</v>
      </c>
      <c r="F198" s="15">
        <v>1</v>
      </c>
      <c r="G198" s="15">
        <v>36</v>
      </c>
      <c r="H198" s="19">
        <v>11</v>
      </c>
      <c r="I198" s="15">
        <v>1</v>
      </c>
      <c r="J198" s="15">
        <v>25</v>
      </c>
      <c r="K198" s="15">
        <v>96</v>
      </c>
      <c r="L198" s="15">
        <v>26</v>
      </c>
      <c r="M198" s="5">
        <v>3</v>
      </c>
      <c r="N198" s="5">
        <v>4</v>
      </c>
      <c r="O198" s="5">
        <v>80</v>
      </c>
      <c r="P198" s="5">
        <v>9</v>
      </c>
      <c r="Q198" s="5">
        <v>13</v>
      </c>
      <c r="R198" s="5"/>
      <c r="S198" s="5"/>
      <c r="T198">
        <f t="shared" si="35"/>
        <v>0.53333333333333333</v>
      </c>
      <c r="U198">
        <f t="shared" si="36"/>
        <v>0.90476190476190477</v>
      </c>
      <c r="V198">
        <f t="shared" si="37"/>
        <v>1.2777777777777777</v>
      </c>
      <c r="W198">
        <f t="shared" si="38"/>
        <v>1.5294117647058822</v>
      </c>
      <c r="X198">
        <f t="shared" si="39"/>
        <v>1</v>
      </c>
      <c r="Y198">
        <f t="shared" si="40"/>
        <v>1.8947368421052631</v>
      </c>
      <c r="Z198">
        <f t="shared" si="41"/>
        <v>0.84615384615384615</v>
      </c>
      <c r="AA198">
        <f t="shared" si="42"/>
        <v>0.5</v>
      </c>
      <c r="AB198">
        <f t="shared" si="43"/>
        <v>1.3157894736842106</v>
      </c>
      <c r="AC198">
        <f t="shared" si="44"/>
        <v>1.411764705882353</v>
      </c>
      <c r="AD198">
        <f t="shared" si="45"/>
        <v>2.3636363636363638</v>
      </c>
      <c r="AE198">
        <f t="shared" si="46"/>
        <v>1.5</v>
      </c>
      <c r="AF198">
        <f t="shared" si="47"/>
        <v>0.5</v>
      </c>
      <c r="AG198">
        <f t="shared" si="48"/>
        <v>4</v>
      </c>
      <c r="AH198">
        <f t="shared" si="49"/>
        <v>1</v>
      </c>
      <c r="AI198">
        <f t="shared" si="50"/>
        <v>4.333333333333333</v>
      </c>
    </row>
    <row r="199" spans="1:35" x14ac:dyDescent="0.25">
      <c r="A199" s="3">
        <f t="shared" si="51"/>
        <v>42700</v>
      </c>
      <c r="B199" s="15">
        <v>4</v>
      </c>
      <c r="C199" s="15">
        <v>12</v>
      </c>
      <c r="D199" s="15">
        <v>45</v>
      </c>
      <c r="E199" s="15">
        <v>60</v>
      </c>
      <c r="F199" s="15">
        <v>3</v>
      </c>
      <c r="G199" s="15">
        <v>33</v>
      </c>
      <c r="H199" s="19">
        <v>10</v>
      </c>
      <c r="I199" s="15">
        <v>3</v>
      </c>
      <c r="J199" s="15">
        <v>36</v>
      </c>
      <c r="K199" s="15">
        <v>74</v>
      </c>
      <c r="L199" s="15">
        <v>17</v>
      </c>
      <c r="M199" s="5">
        <v>4</v>
      </c>
      <c r="N199" s="5">
        <v>1</v>
      </c>
      <c r="O199" s="5">
        <v>58</v>
      </c>
      <c r="P199" s="5">
        <v>6</v>
      </c>
      <c r="Q199" s="5">
        <v>5</v>
      </c>
      <c r="R199" s="5"/>
      <c r="S199" s="5"/>
      <c r="T199">
        <f t="shared" si="35"/>
        <v>1.3333333333333333</v>
      </c>
      <c r="U199">
        <f t="shared" si="36"/>
        <v>0.63157894736842102</v>
      </c>
      <c r="V199">
        <f t="shared" si="37"/>
        <v>1.4516129032258065</v>
      </c>
      <c r="W199">
        <f t="shared" si="38"/>
        <v>1.5384615384615385</v>
      </c>
      <c r="X199">
        <f t="shared" si="39"/>
        <v>3</v>
      </c>
      <c r="Y199">
        <f t="shared" si="40"/>
        <v>1.1000000000000001</v>
      </c>
      <c r="Z199">
        <f t="shared" si="41"/>
        <v>3.3333333333333335</v>
      </c>
      <c r="AA199">
        <f t="shared" si="42"/>
        <v>0.75</v>
      </c>
      <c r="AB199">
        <f t="shared" si="43"/>
        <v>2.4</v>
      </c>
      <c r="AC199">
        <f t="shared" si="44"/>
        <v>1.3214285714285714</v>
      </c>
      <c r="AD199">
        <f t="shared" si="45"/>
        <v>1.8888888888888888</v>
      </c>
      <c r="AE199">
        <f t="shared" si="46"/>
        <v>2</v>
      </c>
      <c r="AF199">
        <f t="shared" si="47"/>
        <v>0.2</v>
      </c>
      <c r="AG199">
        <f t="shared" si="48"/>
        <v>2.4166666666666665</v>
      </c>
      <c r="AH199">
        <f t="shared" si="49"/>
        <v>0.75</v>
      </c>
      <c r="AI199">
        <f t="shared" si="50"/>
        <v>0.7142857142857143</v>
      </c>
    </row>
    <row r="200" spans="1:35" x14ac:dyDescent="0.25">
      <c r="A200" s="44">
        <f t="shared" si="51"/>
        <v>42701</v>
      </c>
      <c r="B200" s="49">
        <v>16</v>
      </c>
      <c r="C200" s="49">
        <v>0</v>
      </c>
      <c r="D200" s="49">
        <v>31</v>
      </c>
      <c r="E200" s="49">
        <v>26</v>
      </c>
      <c r="F200" s="49">
        <v>1</v>
      </c>
      <c r="G200" s="49">
        <v>8</v>
      </c>
      <c r="H200" s="45">
        <v>4</v>
      </c>
      <c r="I200" s="49">
        <v>0</v>
      </c>
      <c r="J200" s="49">
        <v>10</v>
      </c>
      <c r="K200" s="49">
        <v>38</v>
      </c>
      <c r="L200" s="49">
        <v>7</v>
      </c>
      <c r="M200" s="6">
        <v>0</v>
      </c>
      <c r="N200" s="6">
        <v>1</v>
      </c>
      <c r="O200" s="6">
        <v>24</v>
      </c>
      <c r="P200" s="6">
        <v>3</v>
      </c>
      <c r="Q200" s="6">
        <v>1</v>
      </c>
      <c r="R200" s="5"/>
      <c r="S200" s="5"/>
      <c r="T200">
        <f t="shared" si="35"/>
        <v>2.6666666666666665</v>
      </c>
      <c r="U200">
        <f t="shared" si="36"/>
        <v>0</v>
      </c>
      <c r="V200">
        <f t="shared" si="37"/>
        <v>6.2</v>
      </c>
      <c r="W200">
        <f t="shared" si="38"/>
        <v>0.66666666666666663</v>
      </c>
      <c r="X200">
        <f t="shared" si="39"/>
        <v>1</v>
      </c>
      <c r="Y200">
        <f t="shared" si="40"/>
        <v>0.47058823529411764</v>
      </c>
      <c r="Z200">
        <f t="shared" si="41"/>
        <v>2</v>
      </c>
      <c r="AA200">
        <f t="shared" si="42"/>
        <v>1</v>
      </c>
      <c r="AB200">
        <f t="shared" si="43"/>
        <v>0.52631578947368418</v>
      </c>
      <c r="AC200">
        <f t="shared" si="44"/>
        <v>2.9230769230769229</v>
      </c>
      <c r="AD200">
        <f t="shared" si="45"/>
        <v>1.4</v>
      </c>
      <c r="AE200">
        <f t="shared" si="46"/>
        <v>0</v>
      </c>
      <c r="AF200">
        <f t="shared" si="47"/>
        <v>0.5</v>
      </c>
      <c r="AG200">
        <f t="shared" si="48"/>
        <v>1.0909090909090908</v>
      </c>
      <c r="AH200">
        <f t="shared" si="49"/>
        <v>3</v>
      </c>
      <c r="AI200">
        <f t="shared" si="50"/>
        <v>0.25</v>
      </c>
    </row>
    <row r="201" spans="1:35" x14ac:dyDescent="0.25">
      <c r="A201" s="44">
        <f t="shared" si="51"/>
        <v>42702</v>
      </c>
      <c r="B201" s="49">
        <v>4</v>
      </c>
      <c r="C201" s="49">
        <v>14</v>
      </c>
      <c r="D201" s="49">
        <v>13</v>
      </c>
      <c r="E201" s="49">
        <v>16</v>
      </c>
      <c r="F201" s="49">
        <v>2</v>
      </c>
      <c r="G201" s="49">
        <v>8</v>
      </c>
      <c r="H201" s="45">
        <v>0</v>
      </c>
      <c r="I201" s="49">
        <v>0</v>
      </c>
      <c r="J201" s="49">
        <v>2</v>
      </c>
      <c r="K201" s="49">
        <v>17</v>
      </c>
      <c r="L201" s="49">
        <v>2</v>
      </c>
      <c r="M201" s="6">
        <v>4</v>
      </c>
      <c r="N201" s="6">
        <v>0</v>
      </c>
      <c r="O201" s="6">
        <v>40</v>
      </c>
      <c r="P201" s="6">
        <v>2</v>
      </c>
      <c r="Q201" s="6">
        <v>1</v>
      </c>
      <c r="R201" s="5"/>
      <c r="S201" s="5"/>
      <c r="T201">
        <f t="shared" si="35"/>
        <v>0.44444444444444442</v>
      </c>
      <c r="U201">
        <f t="shared" si="36"/>
        <v>7</v>
      </c>
      <c r="V201">
        <f t="shared" si="37"/>
        <v>1.625</v>
      </c>
      <c r="W201">
        <f t="shared" si="38"/>
        <v>1.1428571428571428</v>
      </c>
      <c r="X201">
        <f t="shared" si="39"/>
        <v>1</v>
      </c>
      <c r="Y201">
        <f t="shared" si="40"/>
        <v>1.3333333333333333</v>
      </c>
      <c r="Z201">
        <f t="shared" si="41"/>
        <v>0</v>
      </c>
      <c r="AA201">
        <f t="shared" si="42"/>
        <v>1</v>
      </c>
      <c r="AB201">
        <f t="shared" si="43"/>
        <v>0.33333333333333331</v>
      </c>
      <c r="AC201">
        <f t="shared" si="44"/>
        <v>0.80952380952380953</v>
      </c>
      <c r="AD201">
        <f t="shared" si="45"/>
        <v>0.5</v>
      </c>
      <c r="AE201">
        <f t="shared" si="46"/>
        <v>1</v>
      </c>
      <c r="AF201">
        <f t="shared" si="47"/>
        <v>0</v>
      </c>
      <c r="AG201">
        <f t="shared" si="48"/>
        <v>2.1052631578947367</v>
      </c>
      <c r="AH201">
        <f t="shared" si="49"/>
        <v>1</v>
      </c>
      <c r="AI201">
        <f t="shared" si="50"/>
        <v>0.33333333333333331</v>
      </c>
    </row>
    <row r="202" spans="1:35" x14ac:dyDescent="0.25">
      <c r="A202" s="3">
        <f t="shared" si="51"/>
        <v>42703</v>
      </c>
      <c r="B202" s="15">
        <v>4</v>
      </c>
      <c r="C202" s="15">
        <v>12</v>
      </c>
      <c r="D202" s="15">
        <v>61</v>
      </c>
      <c r="E202" s="15">
        <v>61</v>
      </c>
      <c r="F202" s="15">
        <v>2</v>
      </c>
      <c r="G202" s="15">
        <v>50</v>
      </c>
      <c r="H202" s="19">
        <v>1</v>
      </c>
      <c r="I202" s="15">
        <v>3</v>
      </c>
      <c r="J202" s="15">
        <v>7</v>
      </c>
      <c r="K202" s="15">
        <v>80</v>
      </c>
      <c r="L202" s="15">
        <v>29</v>
      </c>
      <c r="M202" s="5">
        <v>2</v>
      </c>
      <c r="N202" s="5">
        <v>9</v>
      </c>
      <c r="O202" s="5">
        <v>43</v>
      </c>
      <c r="P202" s="5">
        <v>11</v>
      </c>
      <c r="Q202" s="5">
        <v>13</v>
      </c>
      <c r="R202" s="5"/>
      <c r="S202" s="5"/>
      <c r="T202">
        <f t="shared" si="35"/>
        <v>0.4</v>
      </c>
      <c r="U202">
        <f t="shared" si="36"/>
        <v>1.7142857142857142</v>
      </c>
      <c r="V202">
        <f t="shared" si="37"/>
        <v>1.2978723404255319</v>
      </c>
      <c r="W202">
        <f t="shared" si="38"/>
        <v>1.22</v>
      </c>
      <c r="X202">
        <f t="shared" si="39"/>
        <v>0.5</v>
      </c>
      <c r="Y202">
        <f t="shared" si="40"/>
        <v>1.3157894736842106</v>
      </c>
      <c r="Z202">
        <f t="shared" si="41"/>
        <v>1</v>
      </c>
      <c r="AA202">
        <f t="shared" si="42"/>
        <v>3</v>
      </c>
      <c r="AB202">
        <f t="shared" si="43"/>
        <v>0.58333333333333337</v>
      </c>
      <c r="AC202">
        <f t="shared" si="44"/>
        <v>1.1428571428571428</v>
      </c>
      <c r="AD202">
        <f t="shared" si="45"/>
        <v>2.0714285714285716</v>
      </c>
      <c r="AE202">
        <f t="shared" si="46"/>
        <v>0.66666666666666663</v>
      </c>
      <c r="AF202">
        <f t="shared" si="47"/>
        <v>1.125</v>
      </c>
      <c r="AG202">
        <f t="shared" si="48"/>
        <v>2.8666666666666667</v>
      </c>
      <c r="AH202">
        <f t="shared" si="49"/>
        <v>1.5714285714285714</v>
      </c>
      <c r="AI202">
        <f t="shared" si="50"/>
        <v>0.9285714285714286</v>
      </c>
    </row>
    <row r="203" spans="1:35" x14ac:dyDescent="0.25">
      <c r="A203" s="3">
        <f t="shared" si="51"/>
        <v>42704</v>
      </c>
      <c r="B203" s="15">
        <v>13</v>
      </c>
      <c r="C203" s="15">
        <v>29</v>
      </c>
      <c r="D203" s="15">
        <v>49</v>
      </c>
      <c r="E203" s="15">
        <v>108</v>
      </c>
      <c r="F203" s="15">
        <v>2</v>
      </c>
      <c r="G203" s="15">
        <v>40</v>
      </c>
      <c r="H203" s="19">
        <v>12</v>
      </c>
      <c r="I203" s="15">
        <v>1</v>
      </c>
      <c r="J203" s="15">
        <v>25</v>
      </c>
      <c r="K203" s="15">
        <v>106</v>
      </c>
      <c r="L203" s="15">
        <v>26</v>
      </c>
      <c r="M203" s="5">
        <v>3</v>
      </c>
      <c r="N203" s="5">
        <v>1</v>
      </c>
      <c r="O203" s="5">
        <v>45</v>
      </c>
      <c r="P203" s="5">
        <v>5</v>
      </c>
      <c r="Q203" s="5">
        <v>18</v>
      </c>
      <c r="R203" s="5"/>
      <c r="S203" s="5"/>
      <c r="T203">
        <f t="shared" si="35"/>
        <v>1.1818181818181819</v>
      </c>
      <c r="U203">
        <f t="shared" si="36"/>
        <v>0.80555555555555558</v>
      </c>
      <c r="V203">
        <f t="shared" si="37"/>
        <v>1.4411764705882353</v>
      </c>
      <c r="W203">
        <f t="shared" si="38"/>
        <v>1.7142857142857142</v>
      </c>
      <c r="X203">
        <f t="shared" si="39"/>
        <v>2</v>
      </c>
      <c r="Y203">
        <f t="shared" si="40"/>
        <v>1</v>
      </c>
      <c r="Z203">
        <f t="shared" si="41"/>
        <v>1.5</v>
      </c>
      <c r="AA203">
        <f t="shared" si="42"/>
        <v>1</v>
      </c>
      <c r="AB203">
        <f t="shared" si="43"/>
        <v>0.83333333333333337</v>
      </c>
      <c r="AC203">
        <f t="shared" si="44"/>
        <v>1.3417721518987342</v>
      </c>
      <c r="AD203">
        <f t="shared" si="45"/>
        <v>1.4444444444444444</v>
      </c>
      <c r="AE203">
        <f t="shared" si="46"/>
        <v>0.75</v>
      </c>
      <c r="AF203">
        <f t="shared" si="47"/>
        <v>0.5</v>
      </c>
      <c r="AG203">
        <f t="shared" si="48"/>
        <v>1.6071428571428572</v>
      </c>
      <c r="AH203">
        <f t="shared" si="49"/>
        <v>0.625</v>
      </c>
      <c r="AI203">
        <f t="shared" si="50"/>
        <v>2</v>
      </c>
    </row>
    <row r="204" spans="1:35" x14ac:dyDescent="0.25">
      <c r="A204" s="3">
        <f t="shared" si="51"/>
        <v>42705</v>
      </c>
      <c r="B204" s="15">
        <v>26</v>
      </c>
      <c r="C204" s="15">
        <v>24</v>
      </c>
      <c r="D204" s="15">
        <v>58</v>
      </c>
      <c r="E204" s="15">
        <v>87</v>
      </c>
      <c r="F204" s="15">
        <v>4</v>
      </c>
      <c r="G204" s="15">
        <v>34</v>
      </c>
      <c r="H204" s="19">
        <v>2</v>
      </c>
      <c r="I204" s="15">
        <v>3</v>
      </c>
      <c r="J204" s="15">
        <v>23</v>
      </c>
      <c r="K204" s="15">
        <v>100</v>
      </c>
      <c r="L204" s="15">
        <v>20</v>
      </c>
      <c r="M204" s="5">
        <v>1</v>
      </c>
      <c r="N204" s="5">
        <v>2</v>
      </c>
      <c r="O204" s="5">
        <v>73</v>
      </c>
      <c r="P204" s="5">
        <v>9</v>
      </c>
      <c r="Q204" s="5">
        <v>16</v>
      </c>
      <c r="R204" s="5"/>
      <c r="S204" s="5"/>
      <c r="T204">
        <f t="shared" si="35"/>
        <v>2.3636363636363638</v>
      </c>
      <c r="U204">
        <f t="shared" si="36"/>
        <v>1.5</v>
      </c>
      <c r="V204">
        <f t="shared" si="37"/>
        <v>1.1599999999999999</v>
      </c>
      <c r="W204">
        <f t="shared" si="38"/>
        <v>0.92553191489361697</v>
      </c>
      <c r="X204">
        <f t="shared" si="39"/>
        <v>4</v>
      </c>
      <c r="Y204">
        <f t="shared" si="40"/>
        <v>0.65384615384615385</v>
      </c>
      <c r="Z204">
        <f t="shared" si="41"/>
        <v>1</v>
      </c>
      <c r="AA204">
        <f t="shared" si="42"/>
        <v>1.5</v>
      </c>
      <c r="AB204">
        <f t="shared" si="43"/>
        <v>0.85185185185185186</v>
      </c>
      <c r="AC204">
        <f t="shared" si="44"/>
        <v>1.1904761904761905</v>
      </c>
      <c r="AD204">
        <f t="shared" si="45"/>
        <v>1.5384615384615385</v>
      </c>
      <c r="AE204">
        <f t="shared" si="46"/>
        <v>1</v>
      </c>
      <c r="AF204">
        <f t="shared" si="47"/>
        <v>2</v>
      </c>
      <c r="AG204">
        <f t="shared" si="48"/>
        <v>7.3</v>
      </c>
      <c r="AH204">
        <f t="shared" si="49"/>
        <v>1.125</v>
      </c>
      <c r="AI204">
        <f t="shared" si="50"/>
        <v>2</v>
      </c>
    </row>
    <row r="205" spans="1:35" x14ac:dyDescent="0.25">
      <c r="A205" s="3">
        <f t="shared" si="51"/>
        <v>42706</v>
      </c>
      <c r="B205" s="15">
        <v>16</v>
      </c>
      <c r="C205" s="15">
        <v>23</v>
      </c>
      <c r="D205" s="15">
        <v>36</v>
      </c>
      <c r="E205" s="15">
        <v>99</v>
      </c>
      <c r="F205" s="15">
        <v>3</v>
      </c>
      <c r="G205" s="15">
        <v>39</v>
      </c>
      <c r="H205" s="19">
        <v>17</v>
      </c>
      <c r="I205" s="15">
        <v>3</v>
      </c>
      <c r="J205" s="15">
        <v>21</v>
      </c>
      <c r="K205" s="15">
        <v>72</v>
      </c>
      <c r="L205" s="15">
        <v>16</v>
      </c>
      <c r="M205" s="5">
        <v>4</v>
      </c>
      <c r="N205" s="5">
        <v>6</v>
      </c>
      <c r="O205" s="5">
        <v>59</v>
      </c>
      <c r="P205" s="5">
        <v>13</v>
      </c>
      <c r="Q205" s="5">
        <v>11</v>
      </c>
      <c r="R205" s="5"/>
      <c r="S205" s="5"/>
      <c r="T205">
        <f t="shared" si="35"/>
        <v>2</v>
      </c>
      <c r="U205">
        <f t="shared" si="36"/>
        <v>1.2105263157894737</v>
      </c>
      <c r="V205">
        <f t="shared" si="37"/>
        <v>0.78260869565217395</v>
      </c>
      <c r="W205">
        <f t="shared" si="38"/>
        <v>1.9038461538461537</v>
      </c>
      <c r="X205">
        <f t="shared" si="39"/>
        <v>3</v>
      </c>
      <c r="Y205">
        <f t="shared" si="40"/>
        <v>1.0833333333333333</v>
      </c>
      <c r="Z205">
        <f t="shared" si="41"/>
        <v>1.5454545454545454</v>
      </c>
      <c r="AA205">
        <f t="shared" si="42"/>
        <v>3</v>
      </c>
      <c r="AB205">
        <f t="shared" si="43"/>
        <v>0.84</v>
      </c>
      <c r="AC205">
        <f t="shared" si="44"/>
        <v>0.75</v>
      </c>
      <c r="AD205">
        <f t="shared" si="45"/>
        <v>0.61538461538461542</v>
      </c>
      <c r="AE205">
        <f t="shared" si="46"/>
        <v>1.3333333333333333</v>
      </c>
      <c r="AF205">
        <f t="shared" si="47"/>
        <v>1.5</v>
      </c>
      <c r="AG205">
        <f t="shared" si="48"/>
        <v>0.73750000000000004</v>
      </c>
      <c r="AH205">
        <f t="shared" si="49"/>
        <v>1.4444444444444444</v>
      </c>
      <c r="AI205">
        <f t="shared" si="50"/>
        <v>0.84615384615384615</v>
      </c>
    </row>
    <row r="206" spans="1:35" x14ac:dyDescent="0.25">
      <c r="A206" s="3">
        <f t="shared" si="51"/>
        <v>42707</v>
      </c>
      <c r="B206" s="15">
        <v>23</v>
      </c>
      <c r="C206" s="15">
        <v>16</v>
      </c>
      <c r="D206" s="15">
        <v>59</v>
      </c>
      <c r="E206" s="15">
        <v>93</v>
      </c>
      <c r="F206" s="15">
        <v>1</v>
      </c>
      <c r="G206" s="15">
        <v>30</v>
      </c>
      <c r="H206" s="19">
        <v>0</v>
      </c>
      <c r="I206" s="15">
        <v>2</v>
      </c>
      <c r="J206" s="15">
        <v>28</v>
      </c>
      <c r="K206" s="15">
        <v>99</v>
      </c>
      <c r="L206" s="15">
        <v>36</v>
      </c>
      <c r="M206" s="5">
        <v>1</v>
      </c>
      <c r="N206" s="5">
        <v>2</v>
      </c>
      <c r="O206" s="5">
        <v>82</v>
      </c>
      <c r="P206" s="5">
        <v>-1</v>
      </c>
      <c r="Q206" s="5">
        <v>9</v>
      </c>
      <c r="R206" s="5"/>
      <c r="S206" s="5"/>
      <c r="T206">
        <f t="shared" si="35"/>
        <v>5.75</v>
      </c>
      <c r="U206">
        <f t="shared" si="36"/>
        <v>1.3333333333333333</v>
      </c>
      <c r="V206">
        <f t="shared" si="37"/>
        <v>1.3111111111111111</v>
      </c>
      <c r="W206">
        <f t="shared" si="38"/>
        <v>1.55</v>
      </c>
      <c r="X206">
        <f t="shared" si="39"/>
        <v>0.33333333333333331</v>
      </c>
      <c r="Y206">
        <f t="shared" si="40"/>
        <v>0.90909090909090906</v>
      </c>
      <c r="Z206">
        <f t="shared" si="41"/>
        <v>0</v>
      </c>
      <c r="AA206">
        <f t="shared" si="42"/>
        <v>0.66666666666666663</v>
      </c>
      <c r="AB206">
        <f t="shared" si="43"/>
        <v>0.77777777777777779</v>
      </c>
      <c r="AC206">
        <f t="shared" si="44"/>
        <v>1.3378378378378379</v>
      </c>
      <c r="AD206">
        <f t="shared" si="45"/>
        <v>2.1176470588235294</v>
      </c>
      <c r="AE206">
        <f t="shared" si="46"/>
        <v>0.25</v>
      </c>
      <c r="AF206">
        <f t="shared" si="47"/>
        <v>2</v>
      </c>
      <c r="AG206">
        <f t="shared" si="48"/>
        <v>1.4137931034482758</v>
      </c>
      <c r="AH206">
        <f t="shared" si="49"/>
        <v>-0.16666666666666666</v>
      </c>
      <c r="AI206">
        <f t="shared" si="50"/>
        <v>1.8</v>
      </c>
    </row>
    <row r="207" spans="1:35" x14ac:dyDescent="0.25">
      <c r="A207" s="44">
        <f t="shared" si="51"/>
        <v>42708</v>
      </c>
      <c r="B207" s="49">
        <v>8</v>
      </c>
      <c r="C207" s="49">
        <v>22</v>
      </c>
      <c r="D207" s="49">
        <v>29</v>
      </c>
      <c r="E207" s="49">
        <v>40</v>
      </c>
      <c r="F207" s="49">
        <v>3</v>
      </c>
      <c r="G207" s="49">
        <v>19</v>
      </c>
      <c r="H207" s="45">
        <v>15</v>
      </c>
      <c r="I207" s="49">
        <v>1</v>
      </c>
      <c r="J207" s="49">
        <v>5</v>
      </c>
      <c r="K207" s="49">
        <v>32</v>
      </c>
      <c r="L207" s="49">
        <v>22</v>
      </c>
      <c r="M207" s="6">
        <v>0</v>
      </c>
      <c r="N207" s="6">
        <v>3</v>
      </c>
      <c r="O207" s="6">
        <v>55</v>
      </c>
      <c r="P207" s="6">
        <v>6</v>
      </c>
      <c r="Q207" s="6">
        <v>2</v>
      </c>
      <c r="R207" s="5"/>
      <c r="S207" s="5"/>
      <c r="T207">
        <f t="shared" si="35"/>
        <v>0.5</v>
      </c>
      <c r="U207">
        <f t="shared" si="36"/>
        <v>1</v>
      </c>
      <c r="V207">
        <f t="shared" si="37"/>
        <v>0.93548387096774188</v>
      </c>
      <c r="W207">
        <f t="shared" si="38"/>
        <v>1.5384615384615385</v>
      </c>
      <c r="X207">
        <f t="shared" si="39"/>
        <v>3</v>
      </c>
      <c r="Y207">
        <f t="shared" si="40"/>
        <v>2.375</v>
      </c>
      <c r="Z207">
        <f t="shared" si="41"/>
        <v>3.75</v>
      </c>
      <c r="AA207">
        <f t="shared" si="42"/>
        <v>1</v>
      </c>
      <c r="AB207">
        <f t="shared" si="43"/>
        <v>0.5</v>
      </c>
      <c r="AC207">
        <f t="shared" si="44"/>
        <v>0.84210526315789469</v>
      </c>
      <c r="AD207">
        <f t="shared" si="45"/>
        <v>3.1428571428571428</v>
      </c>
      <c r="AE207">
        <f t="shared" si="46"/>
        <v>1</v>
      </c>
      <c r="AF207">
        <f t="shared" si="47"/>
        <v>3</v>
      </c>
      <c r="AG207">
        <f t="shared" si="48"/>
        <v>2.2916666666666665</v>
      </c>
      <c r="AH207">
        <f t="shared" si="49"/>
        <v>2</v>
      </c>
      <c r="AI207">
        <f t="shared" si="50"/>
        <v>2</v>
      </c>
    </row>
    <row r="208" spans="1:35" x14ac:dyDescent="0.25">
      <c r="A208" s="44">
        <f t="shared" si="51"/>
        <v>42709</v>
      </c>
      <c r="B208" s="49">
        <v>2</v>
      </c>
      <c r="C208" s="49">
        <v>4</v>
      </c>
      <c r="D208" s="49">
        <v>15</v>
      </c>
      <c r="E208" s="49">
        <v>36</v>
      </c>
      <c r="F208" s="49">
        <v>1</v>
      </c>
      <c r="G208" s="49">
        <v>18</v>
      </c>
      <c r="H208" s="45">
        <v>4</v>
      </c>
      <c r="I208" s="49">
        <v>1</v>
      </c>
      <c r="J208" s="49">
        <v>5</v>
      </c>
      <c r="K208" s="49">
        <v>30</v>
      </c>
      <c r="L208" s="49">
        <v>8</v>
      </c>
      <c r="M208" s="6">
        <v>1</v>
      </c>
      <c r="N208" s="6">
        <v>2</v>
      </c>
      <c r="O208" s="6">
        <v>13</v>
      </c>
      <c r="P208" s="6">
        <v>2</v>
      </c>
      <c r="Q208" s="6">
        <v>8</v>
      </c>
      <c r="R208" s="5"/>
      <c r="S208" s="5"/>
      <c r="T208">
        <f t="shared" ref="T208:T271" si="52">IF(ISERROR(B208/B201),1,B208/B201)</f>
        <v>0.5</v>
      </c>
      <c r="U208">
        <f t="shared" ref="U208:U271" si="53">IF(ISERROR(C208/C201),1,C208/C201)</f>
        <v>0.2857142857142857</v>
      </c>
      <c r="V208">
        <f t="shared" ref="V208:V271" si="54">IF(ISERROR(D208/D201),1,D208/D201)</f>
        <v>1.1538461538461537</v>
      </c>
      <c r="W208">
        <f t="shared" ref="W208:W271" si="55">IF(ISERROR(E208/E201),1,E208/E201)</f>
        <v>2.25</v>
      </c>
      <c r="X208">
        <f t="shared" ref="X208:X271" si="56">IF(ISERROR(F208/F201),1,F208/F201)</f>
        <v>0.5</v>
      </c>
      <c r="Y208">
        <f t="shared" ref="Y208:Y271" si="57">IF(ISERROR(G208/G201),1,G208/G201)</f>
        <v>2.25</v>
      </c>
      <c r="Z208">
        <f t="shared" ref="Z208:Z271" si="58">IF(ISERROR(H208/H201),1,H208/H201)</f>
        <v>1</v>
      </c>
      <c r="AA208">
        <f t="shared" ref="AA208:AA271" si="59">IF(ISERROR(I208/I201),1,I208/I201)</f>
        <v>1</v>
      </c>
      <c r="AB208">
        <f t="shared" ref="AB208:AB271" si="60">IF(ISERROR(J208/J201),1,J208/J201)</f>
        <v>2.5</v>
      </c>
      <c r="AC208">
        <f t="shared" ref="AC208:AC271" si="61">IF(ISERROR(K208/K201),1,K208/K201)</f>
        <v>1.7647058823529411</v>
      </c>
      <c r="AD208">
        <f t="shared" ref="AD208:AD271" si="62">IF(ISERROR(L208/L201),1,L208/L201)</f>
        <v>4</v>
      </c>
      <c r="AE208">
        <f t="shared" ref="AE208:AE271" si="63">IF(ISERROR(M208/M201),1,M208/M201)</f>
        <v>0.25</v>
      </c>
      <c r="AF208">
        <f t="shared" ref="AF208:AF271" si="64">IF(ISERROR(N208/N201),1,N208/N201)</f>
        <v>1</v>
      </c>
      <c r="AG208">
        <f t="shared" ref="AG208:AG271" si="65">IF(ISERROR(O208/O201),1,O208/O201)</f>
        <v>0.32500000000000001</v>
      </c>
      <c r="AH208">
        <f t="shared" ref="AH208:AH271" si="66">IF(ISERROR(P208/P201),1,P208/P201)</f>
        <v>1</v>
      </c>
      <c r="AI208">
        <f t="shared" ref="AI208:AI271" si="67">IF(ISERROR(Q208/Q201),1,Q208/Q201)</f>
        <v>8</v>
      </c>
    </row>
    <row r="209" spans="1:35" x14ac:dyDescent="0.25">
      <c r="A209" s="3">
        <f t="shared" si="51"/>
        <v>42710</v>
      </c>
      <c r="B209" s="15">
        <v>5</v>
      </c>
      <c r="C209" s="15">
        <v>16</v>
      </c>
      <c r="D209" s="15">
        <v>76</v>
      </c>
      <c r="E209" s="15">
        <v>86</v>
      </c>
      <c r="F209" s="15">
        <v>2</v>
      </c>
      <c r="G209" s="15">
        <v>51</v>
      </c>
      <c r="H209" s="19">
        <v>2</v>
      </c>
      <c r="I209" s="15">
        <v>3</v>
      </c>
      <c r="J209" s="15">
        <v>11</v>
      </c>
      <c r="K209" s="15">
        <v>110</v>
      </c>
      <c r="L209" s="15">
        <v>28</v>
      </c>
      <c r="M209" s="5">
        <v>4</v>
      </c>
      <c r="N209" s="5">
        <v>3</v>
      </c>
      <c r="O209" s="5">
        <v>15</v>
      </c>
      <c r="P209" s="5">
        <v>5</v>
      </c>
      <c r="Q209" s="5">
        <v>28</v>
      </c>
      <c r="R209" s="5"/>
      <c r="S209" s="5"/>
      <c r="T209">
        <f t="shared" si="52"/>
        <v>1.25</v>
      </c>
      <c r="U209">
        <f t="shared" si="53"/>
        <v>1.3333333333333333</v>
      </c>
      <c r="V209">
        <f t="shared" si="54"/>
        <v>1.2459016393442623</v>
      </c>
      <c r="W209">
        <f t="shared" si="55"/>
        <v>1.4098360655737705</v>
      </c>
      <c r="X209">
        <f t="shared" si="56"/>
        <v>1</v>
      </c>
      <c r="Y209">
        <f t="shared" si="57"/>
        <v>1.02</v>
      </c>
      <c r="Z209">
        <f t="shared" si="58"/>
        <v>2</v>
      </c>
      <c r="AA209">
        <f t="shared" si="59"/>
        <v>1</v>
      </c>
      <c r="AB209">
        <f t="shared" si="60"/>
        <v>1.5714285714285714</v>
      </c>
      <c r="AC209">
        <f t="shared" si="61"/>
        <v>1.375</v>
      </c>
      <c r="AD209">
        <f t="shared" si="62"/>
        <v>0.96551724137931039</v>
      </c>
      <c r="AE209">
        <f t="shared" si="63"/>
        <v>2</v>
      </c>
      <c r="AF209">
        <f t="shared" si="64"/>
        <v>0.33333333333333331</v>
      </c>
      <c r="AG209">
        <f t="shared" si="65"/>
        <v>0.34883720930232559</v>
      </c>
      <c r="AH209">
        <f t="shared" si="66"/>
        <v>0.45454545454545453</v>
      </c>
      <c r="AI209">
        <f t="shared" si="67"/>
        <v>2.1538461538461537</v>
      </c>
    </row>
    <row r="210" spans="1:35" x14ac:dyDescent="0.25">
      <c r="A210" s="3">
        <f t="shared" si="51"/>
        <v>42711</v>
      </c>
      <c r="B210" s="15">
        <v>18</v>
      </c>
      <c r="C210" s="15">
        <v>33</v>
      </c>
      <c r="D210" s="15">
        <v>72</v>
      </c>
      <c r="E210" s="15">
        <v>107</v>
      </c>
      <c r="F210" s="15">
        <v>4</v>
      </c>
      <c r="G210" s="15">
        <v>49</v>
      </c>
      <c r="H210" s="19">
        <v>10</v>
      </c>
      <c r="I210" s="15">
        <v>8</v>
      </c>
      <c r="J210" s="15">
        <v>22</v>
      </c>
      <c r="K210" s="15">
        <v>103</v>
      </c>
      <c r="L210" s="15">
        <v>34</v>
      </c>
      <c r="M210" s="5">
        <v>2</v>
      </c>
      <c r="N210" s="5">
        <v>3</v>
      </c>
      <c r="O210" s="5">
        <v>74</v>
      </c>
      <c r="P210" s="5">
        <v>14</v>
      </c>
      <c r="Q210" s="5">
        <v>15</v>
      </c>
      <c r="R210" s="5"/>
      <c r="S210" s="5"/>
      <c r="T210">
        <f t="shared" si="52"/>
        <v>1.3846153846153846</v>
      </c>
      <c r="U210">
        <f t="shared" si="53"/>
        <v>1.1379310344827587</v>
      </c>
      <c r="V210">
        <f t="shared" si="54"/>
        <v>1.4693877551020409</v>
      </c>
      <c r="W210">
        <f t="shared" si="55"/>
        <v>0.9907407407407407</v>
      </c>
      <c r="X210">
        <f t="shared" si="56"/>
        <v>2</v>
      </c>
      <c r="Y210">
        <f t="shared" si="57"/>
        <v>1.2250000000000001</v>
      </c>
      <c r="Z210">
        <f t="shared" si="58"/>
        <v>0.83333333333333337</v>
      </c>
      <c r="AA210">
        <f t="shared" si="59"/>
        <v>8</v>
      </c>
      <c r="AB210">
        <f t="shared" si="60"/>
        <v>0.88</v>
      </c>
      <c r="AC210">
        <f t="shared" si="61"/>
        <v>0.97169811320754718</v>
      </c>
      <c r="AD210">
        <f t="shared" si="62"/>
        <v>1.3076923076923077</v>
      </c>
      <c r="AE210">
        <f t="shared" si="63"/>
        <v>0.66666666666666663</v>
      </c>
      <c r="AF210">
        <f t="shared" si="64"/>
        <v>3</v>
      </c>
      <c r="AG210">
        <f t="shared" si="65"/>
        <v>1.6444444444444444</v>
      </c>
      <c r="AH210">
        <f t="shared" si="66"/>
        <v>2.8</v>
      </c>
      <c r="AI210">
        <f t="shared" si="67"/>
        <v>0.83333333333333337</v>
      </c>
    </row>
    <row r="211" spans="1:35" x14ac:dyDescent="0.25">
      <c r="A211" s="3">
        <f t="shared" si="51"/>
        <v>42712</v>
      </c>
      <c r="B211" s="15">
        <v>20</v>
      </c>
      <c r="C211" s="15">
        <v>17</v>
      </c>
      <c r="D211" s="15">
        <v>59</v>
      </c>
      <c r="E211" s="15">
        <v>103</v>
      </c>
      <c r="F211" s="15">
        <v>4</v>
      </c>
      <c r="G211" s="15">
        <v>23</v>
      </c>
      <c r="H211" s="19">
        <v>8</v>
      </c>
      <c r="I211" s="15">
        <v>2</v>
      </c>
      <c r="J211" s="15">
        <v>54</v>
      </c>
      <c r="K211" s="15">
        <v>59</v>
      </c>
      <c r="L211" s="15">
        <v>23</v>
      </c>
      <c r="M211" s="5">
        <v>5</v>
      </c>
      <c r="N211" s="5">
        <v>9</v>
      </c>
      <c r="O211" s="5">
        <v>47</v>
      </c>
      <c r="P211" s="5">
        <v>13</v>
      </c>
      <c r="Q211" s="5">
        <v>12</v>
      </c>
      <c r="R211" s="5"/>
      <c r="S211" s="5"/>
      <c r="T211">
        <f t="shared" si="52"/>
        <v>0.76923076923076927</v>
      </c>
      <c r="U211">
        <f t="shared" si="53"/>
        <v>0.70833333333333337</v>
      </c>
      <c r="V211">
        <f t="shared" si="54"/>
        <v>1.0172413793103448</v>
      </c>
      <c r="W211">
        <f t="shared" si="55"/>
        <v>1.1839080459770115</v>
      </c>
      <c r="X211">
        <f t="shared" si="56"/>
        <v>1</v>
      </c>
      <c r="Y211">
        <f t="shared" si="57"/>
        <v>0.67647058823529416</v>
      </c>
      <c r="Z211">
        <f t="shared" si="58"/>
        <v>4</v>
      </c>
      <c r="AA211">
        <f t="shared" si="59"/>
        <v>0.66666666666666663</v>
      </c>
      <c r="AB211">
        <f t="shared" si="60"/>
        <v>2.347826086956522</v>
      </c>
      <c r="AC211">
        <f t="shared" si="61"/>
        <v>0.59</v>
      </c>
      <c r="AD211">
        <f t="shared" si="62"/>
        <v>1.1499999999999999</v>
      </c>
      <c r="AE211">
        <f t="shared" si="63"/>
        <v>5</v>
      </c>
      <c r="AF211">
        <f t="shared" si="64"/>
        <v>4.5</v>
      </c>
      <c r="AG211">
        <f t="shared" si="65"/>
        <v>0.64383561643835618</v>
      </c>
      <c r="AH211">
        <f t="shared" si="66"/>
        <v>1.4444444444444444</v>
      </c>
      <c r="AI211">
        <f t="shared" si="67"/>
        <v>0.75</v>
      </c>
    </row>
    <row r="212" spans="1:35" x14ac:dyDescent="0.25">
      <c r="A212" s="3">
        <f t="shared" si="51"/>
        <v>42713</v>
      </c>
      <c r="B212" s="15">
        <v>25</v>
      </c>
      <c r="C212" s="15">
        <v>19</v>
      </c>
      <c r="D212" s="15">
        <v>64</v>
      </c>
      <c r="E212" s="15">
        <v>102</v>
      </c>
      <c r="F212" s="15">
        <v>3</v>
      </c>
      <c r="G212" s="15">
        <v>58</v>
      </c>
      <c r="H212" s="19">
        <v>15</v>
      </c>
      <c r="I212" s="15">
        <v>6</v>
      </c>
      <c r="J212" s="15">
        <v>27</v>
      </c>
      <c r="K212" s="15">
        <v>120</v>
      </c>
      <c r="L212" s="15">
        <v>46</v>
      </c>
      <c r="M212" s="5">
        <v>7</v>
      </c>
      <c r="N212" s="5">
        <v>8</v>
      </c>
      <c r="O212" s="5">
        <v>77</v>
      </c>
      <c r="P212" s="5">
        <v>9</v>
      </c>
      <c r="Q212" s="5">
        <v>18</v>
      </c>
      <c r="R212" s="5"/>
      <c r="S212" s="5"/>
      <c r="T212">
        <f t="shared" si="52"/>
        <v>1.5625</v>
      </c>
      <c r="U212">
        <f t="shared" si="53"/>
        <v>0.82608695652173914</v>
      </c>
      <c r="V212">
        <f t="shared" si="54"/>
        <v>1.7777777777777777</v>
      </c>
      <c r="W212">
        <f t="shared" si="55"/>
        <v>1.0303030303030303</v>
      </c>
      <c r="X212">
        <f t="shared" si="56"/>
        <v>1</v>
      </c>
      <c r="Y212">
        <f t="shared" si="57"/>
        <v>1.4871794871794872</v>
      </c>
      <c r="Z212">
        <f t="shared" si="58"/>
        <v>0.88235294117647056</v>
      </c>
      <c r="AA212">
        <f t="shared" si="59"/>
        <v>2</v>
      </c>
      <c r="AB212">
        <f t="shared" si="60"/>
        <v>1.2857142857142858</v>
      </c>
      <c r="AC212">
        <f t="shared" si="61"/>
        <v>1.6666666666666667</v>
      </c>
      <c r="AD212">
        <f t="shared" si="62"/>
        <v>2.875</v>
      </c>
      <c r="AE212">
        <f t="shared" si="63"/>
        <v>1.75</v>
      </c>
      <c r="AF212">
        <f t="shared" si="64"/>
        <v>1.3333333333333333</v>
      </c>
      <c r="AG212">
        <f t="shared" si="65"/>
        <v>1.3050847457627119</v>
      </c>
      <c r="AH212">
        <f t="shared" si="66"/>
        <v>0.69230769230769229</v>
      </c>
      <c r="AI212">
        <f t="shared" si="67"/>
        <v>1.6363636363636365</v>
      </c>
    </row>
    <row r="213" spans="1:35" x14ac:dyDescent="0.25">
      <c r="A213" s="3">
        <f t="shared" si="51"/>
        <v>42714</v>
      </c>
      <c r="B213" s="15">
        <v>16</v>
      </c>
      <c r="C213" s="15">
        <v>22</v>
      </c>
      <c r="D213" s="15">
        <v>60</v>
      </c>
      <c r="E213" s="15">
        <v>89</v>
      </c>
      <c r="F213" s="15">
        <v>0</v>
      </c>
      <c r="G213" s="15">
        <v>57</v>
      </c>
      <c r="H213" s="19">
        <v>4</v>
      </c>
      <c r="I213" s="15">
        <v>2</v>
      </c>
      <c r="J213" s="15">
        <v>23</v>
      </c>
      <c r="K213" s="15">
        <v>76</v>
      </c>
      <c r="L213" s="15">
        <v>32</v>
      </c>
      <c r="M213" s="5">
        <v>7</v>
      </c>
      <c r="N213" s="5">
        <v>6</v>
      </c>
      <c r="O213" s="5">
        <v>86</v>
      </c>
      <c r="P213" s="5">
        <v>12</v>
      </c>
      <c r="Q213" s="5">
        <v>11</v>
      </c>
      <c r="R213" s="5"/>
      <c r="S213" s="5"/>
      <c r="T213">
        <f t="shared" si="52"/>
        <v>0.69565217391304346</v>
      </c>
      <c r="U213">
        <f t="shared" si="53"/>
        <v>1.375</v>
      </c>
      <c r="V213">
        <f t="shared" si="54"/>
        <v>1.0169491525423728</v>
      </c>
      <c r="W213">
        <f t="shared" si="55"/>
        <v>0.956989247311828</v>
      </c>
      <c r="X213">
        <f t="shared" si="56"/>
        <v>0</v>
      </c>
      <c r="Y213">
        <f t="shared" si="57"/>
        <v>1.9</v>
      </c>
      <c r="Z213">
        <f t="shared" si="58"/>
        <v>1</v>
      </c>
      <c r="AA213">
        <f t="shared" si="59"/>
        <v>1</v>
      </c>
      <c r="AB213">
        <f t="shared" si="60"/>
        <v>0.8214285714285714</v>
      </c>
      <c r="AC213">
        <f t="shared" si="61"/>
        <v>0.76767676767676762</v>
      </c>
      <c r="AD213">
        <f t="shared" si="62"/>
        <v>0.88888888888888884</v>
      </c>
      <c r="AE213">
        <f t="shared" si="63"/>
        <v>7</v>
      </c>
      <c r="AF213">
        <f t="shared" si="64"/>
        <v>3</v>
      </c>
      <c r="AG213">
        <f t="shared" si="65"/>
        <v>1.0487804878048781</v>
      </c>
      <c r="AH213">
        <f t="shared" si="66"/>
        <v>-12</v>
      </c>
      <c r="AI213">
        <f t="shared" si="67"/>
        <v>1.2222222222222223</v>
      </c>
    </row>
    <row r="214" spans="1:35" x14ac:dyDescent="0.25">
      <c r="A214" s="44">
        <f t="shared" si="51"/>
        <v>42715</v>
      </c>
      <c r="B214" s="49">
        <v>17</v>
      </c>
      <c r="C214" s="49">
        <v>23</v>
      </c>
      <c r="D214" s="49">
        <v>47</v>
      </c>
      <c r="E214" s="49">
        <v>36</v>
      </c>
      <c r="F214" s="49">
        <v>4</v>
      </c>
      <c r="G214" s="49">
        <v>33</v>
      </c>
      <c r="H214" s="45">
        <v>16</v>
      </c>
      <c r="I214" s="49">
        <v>0</v>
      </c>
      <c r="J214" s="49">
        <v>16</v>
      </c>
      <c r="K214" s="49">
        <v>33</v>
      </c>
      <c r="L214" s="49">
        <v>9</v>
      </c>
      <c r="M214" s="6">
        <v>1</v>
      </c>
      <c r="N214" s="6">
        <v>4</v>
      </c>
      <c r="O214" s="6">
        <v>61</v>
      </c>
      <c r="P214" s="6">
        <v>8</v>
      </c>
      <c r="Q214" s="6">
        <v>25</v>
      </c>
      <c r="R214" s="5"/>
      <c r="S214" s="5"/>
      <c r="T214">
        <f t="shared" si="52"/>
        <v>2.125</v>
      </c>
      <c r="U214">
        <f t="shared" si="53"/>
        <v>1.0454545454545454</v>
      </c>
      <c r="V214">
        <f t="shared" si="54"/>
        <v>1.6206896551724137</v>
      </c>
      <c r="W214">
        <f t="shared" si="55"/>
        <v>0.9</v>
      </c>
      <c r="X214">
        <f t="shared" si="56"/>
        <v>1.3333333333333333</v>
      </c>
      <c r="Y214">
        <f t="shared" si="57"/>
        <v>1.736842105263158</v>
      </c>
      <c r="Z214">
        <f t="shared" si="58"/>
        <v>1.0666666666666667</v>
      </c>
      <c r="AA214">
        <f t="shared" si="59"/>
        <v>0</v>
      </c>
      <c r="AB214">
        <f t="shared" si="60"/>
        <v>3.2</v>
      </c>
      <c r="AC214">
        <f t="shared" si="61"/>
        <v>1.03125</v>
      </c>
      <c r="AD214">
        <f t="shared" si="62"/>
        <v>0.40909090909090912</v>
      </c>
      <c r="AE214">
        <f t="shared" si="63"/>
        <v>1</v>
      </c>
      <c r="AF214">
        <f t="shared" si="64"/>
        <v>1.3333333333333333</v>
      </c>
      <c r="AG214">
        <f t="shared" si="65"/>
        <v>1.1090909090909091</v>
      </c>
      <c r="AH214">
        <f t="shared" si="66"/>
        <v>1.3333333333333333</v>
      </c>
      <c r="AI214">
        <f t="shared" si="67"/>
        <v>12.5</v>
      </c>
    </row>
    <row r="215" spans="1:35" x14ac:dyDescent="0.25">
      <c r="A215" s="44">
        <f t="shared" si="51"/>
        <v>42716</v>
      </c>
      <c r="B215" s="49">
        <v>8</v>
      </c>
      <c r="C215" s="49">
        <v>8</v>
      </c>
      <c r="D215" s="49">
        <v>25</v>
      </c>
      <c r="E215" s="49">
        <v>47</v>
      </c>
      <c r="F215" s="49">
        <v>4</v>
      </c>
      <c r="G215" s="49">
        <v>6</v>
      </c>
      <c r="H215" s="45">
        <v>0</v>
      </c>
      <c r="I215" s="49">
        <v>2</v>
      </c>
      <c r="J215" s="49">
        <v>8</v>
      </c>
      <c r="K215" s="49">
        <v>34</v>
      </c>
      <c r="L215" s="49">
        <v>9</v>
      </c>
      <c r="M215" s="6">
        <v>2</v>
      </c>
      <c r="N215" s="6">
        <v>0</v>
      </c>
      <c r="O215" s="6">
        <v>50</v>
      </c>
      <c r="P215" s="6">
        <v>3</v>
      </c>
      <c r="Q215" s="6">
        <v>0</v>
      </c>
      <c r="R215" s="5"/>
      <c r="S215" s="5"/>
      <c r="T215">
        <f t="shared" si="52"/>
        <v>4</v>
      </c>
      <c r="U215">
        <f t="shared" si="53"/>
        <v>2</v>
      </c>
      <c r="V215">
        <f t="shared" si="54"/>
        <v>1.6666666666666667</v>
      </c>
      <c r="W215">
        <f t="shared" si="55"/>
        <v>1.3055555555555556</v>
      </c>
      <c r="X215">
        <f t="shared" si="56"/>
        <v>4</v>
      </c>
      <c r="Y215">
        <f t="shared" si="57"/>
        <v>0.33333333333333331</v>
      </c>
      <c r="Z215">
        <f t="shared" si="58"/>
        <v>0</v>
      </c>
      <c r="AA215">
        <f t="shared" si="59"/>
        <v>2</v>
      </c>
      <c r="AB215">
        <f t="shared" si="60"/>
        <v>1.6</v>
      </c>
      <c r="AC215">
        <f t="shared" si="61"/>
        <v>1.1333333333333333</v>
      </c>
      <c r="AD215">
        <f t="shared" si="62"/>
        <v>1.125</v>
      </c>
      <c r="AE215">
        <f t="shared" si="63"/>
        <v>2</v>
      </c>
      <c r="AF215">
        <f t="shared" si="64"/>
        <v>0</v>
      </c>
      <c r="AG215">
        <f t="shared" si="65"/>
        <v>3.8461538461538463</v>
      </c>
      <c r="AH215">
        <f t="shared" si="66"/>
        <v>1.5</v>
      </c>
      <c r="AI215">
        <f t="shared" si="67"/>
        <v>0</v>
      </c>
    </row>
    <row r="216" spans="1:35" x14ac:dyDescent="0.25">
      <c r="A216" s="3">
        <f t="shared" si="51"/>
        <v>42717</v>
      </c>
      <c r="B216" s="15">
        <v>14</v>
      </c>
      <c r="C216" s="15">
        <v>25</v>
      </c>
      <c r="D216" s="15">
        <v>99</v>
      </c>
      <c r="E216" s="15">
        <v>41</v>
      </c>
      <c r="F216" s="15">
        <v>1</v>
      </c>
      <c r="G216" s="15">
        <v>79</v>
      </c>
      <c r="H216" s="19">
        <v>3</v>
      </c>
      <c r="I216" s="15">
        <v>2</v>
      </c>
      <c r="J216" s="15">
        <v>27</v>
      </c>
      <c r="K216" s="15">
        <v>126</v>
      </c>
      <c r="L216" s="15">
        <v>33</v>
      </c>
      <c r="M216" s="5">
        <v>2</v>
      </c>
      <c r="N216" s="5">
        <v>18</v>
      </c>
      <c r="O216" s="5">
        <v>36</v>
      </c>
      <c r="P216" s="5">
        <v>16</v>
      </c>
      <c r="Q216" s="5">
        <v>6</v>
      </c>
      <c r="R216" s="5"/>
      <c r="S216" s="5"/>
      <c r="T216">
        <f t="shared" si="52"/>
        <v>2.8</v>
      </c>
      <c r="U216">
        <f t="shared" si="53"/>
        <v>1.5625</v>
      </c>
      <c r="V216">
        <f t="shared" si="54"/>
        <v>1.3026315789473684</v>
      </c>
      <c r="W216">
        <f t="shared" si="55"/>
        <v>0.47674418604651164</v>
      </c>
      <c r="X216">
        <f t="shared" si="56"/>
        <v>0.5</v>
      </c>
      <c r="Y216">
        <f t="shared" si="57"/>
        <v>1.5490196078431373</v>
      </c>
      <c r="Z216">
        <f t="shared" si="58"/>
        <v>1.5</v>
      </c>
      <c r="AA216">
        <f t="shared" si="59"/>
        <v>0.66666666666666663</v>
      </c>
      <c r="AB216">
        <f t="shared" si="60"/>
        <v>2.4545454545454546</v>
      </c>
      <c r="AC216">
        <f t="shared" si="61"/>
        <v>1.1454545454545455</v>
      </c>
      <c r="AD216">
        <f t="shared" si="62"/>
        <v>1.1785714285714286</v>
      </c>
      <c r="AE216">
        <f t="shared" si="63"/>
        <v>0.5</v>
      </c>
      <c r="AF216">
        <f t="shared" si="64"/>
        <v>6</v>
      </c>
      <c r="AG216">
        <f t="shared" si="65"/>
        <v>2.4</v>
      </c>
      <c r="AH216">
        <f t="shared" si="66"/>
        <v>3.2</v>
      </c>
      <c r="AI216">
        <f t="shared" si="67"/>
        <v>0.21428571428571427</v>
      </c>
    </row>
    <row r="217" spans="1:35" x14ac:dyDescent="0.25">
      <c r="A217" s="3">
        <f t="shared" si="51"/>
        <v>42718</v>
      </c>
      <c r="B217" s="15">
        <v>31</v>
      </c>
      <c r="C217" s="15">
        <v>53</v>
      </c>
      <c r="D217" s="15">
        <v>104</v>
      </c>
      <c r="E217" s="15">
        <v>227</v>
      </c>
      <c r="F217" s="15">
        <v>1</v>
      </c>
      <c r="G217" s="15">
        <v>72</v>
      </c>
      <c r="H217" s="19">
        <v>10</v>
      </c>
      <c r="I217" s="15">
        <v>2</v>
      </c>
      <c r="J217" s="15">
        <v>28</v>
      </c>
      <c r="K217" s="15">
        <v>171</v>
      </c>
      <c r="L217" s="15">
        <v>48</v>
      </c>
      <c r="M217" s="5">
        <v>6</v>
      </c>
      <c r="N217" s="5">
        <v>3</v>
      </c>
      <c r="O217" s="5">
        <v>117</v>
      </c>
      <c r="P217" s="5">
        <v>13</v>
      </c>
      <c r="Q217" s="5">
        <v>24</v>
      </c>
      <c r="R217" s="5"/>
      <c r="S217" s="5"/>
      <c r="T217">
        <f t="shared" si="52"/>
        <v>1.7222222222222223</v>
      </c>
      <c r="U217">
        <f t="shared" si="53"/>
        <v>1.606060606060606</v>
      </c>
      <c r="V217">
        <f t="shared" si="54"/>
        <v>1.4444444444444444</v>
      </c>
      <c r="W217">
        <f t="shared" si="55"/>
        <v>2.1214953271028039</v>
      </c>
      <c r="X217">
        <f t="shared" si="56"/>
        <v>0.25</v>
      </c>
      <c r="Y217">
        <f t="shared" si="57"/>
        <v>1.4693877551020409</v>
      </c>
      <c r="Z217">
        <f t="shared" si="58"/>
        <v>1</v>
      </c>
      <c r="AA217">
        <f t="shared" si="59"/>
        <v>0.25</v>
      </c>
      <c r="AB217">
        <f t="shared" si="60"/>
        <v>1.2727272727272727</v>
      </c>
      <c r="AC217">
        <f t="shared" si="61"/>
        <v>1.6601941747572815</v>
      </c>
      <c r="AD217">
        <f t="shared" si="62"/>
        <v>1.411764705882353</v>
      </c>
      <c r="AE217">
        <f t="shared" si="63"/>
        <v>3</v>
      </c>
      <c r="AF217">
        <f t="shared" si="64"/>
        <v>1</v>
      </c>
      <c r="AG217">
        <f t="shared" si="65"/>
        <v>1.5810810810810811</v>
      </c>
      <c r="AH217">
        <f t="shared" si="66"/>
        <v>0.9285714285714286</v>
      </c>
      <c r="AI217">
        <f t="shared" si="67"/>
        <v>1.6</v>
      </c>
    </row>
    <row r="218" spans="1:35" x14ac:dyDescent="0.25">
      <c r="A218" s="3">
        <f t="shared" si="51"/>
        <v>42719</v>
      </c>
      <c r="B218" s="15">
        <v>22</v>
      </c>
      <c r="C218" s="15">
        <v>30</v>
      </c>
      <c r="D218" s="15">
        <v>86</v>
      </c>
      <c r="E218" s="15">
        <v>146</v>
      </c>
      <c r="F218" s="15">
        <v>3</v>
      </c>
      <c r="G218" s="15">
        <v>58</v>
      </c>
      <c r="H218" s="19">
        <v>9</v>
      </c>
      <c r="I218" s="15">
        <v>7</v>
      </c>
      <c r="J218" s="15">
        <v>41</v>
      </c>
      <c r="K218" s="15">
        <v>141</v>
      </c>
      <c r="L218" s="15">
        <v>43</v>
      </c>
      <c r="M218" s="5">
        <v>14</v>
      </c>
      <c r="N218" s="5">
        <v>12</v>
      </c>
      <c r="O218" s="5">
        <v>68</v>
      </c>
      <c r="P218" s="5">
        <v>16</v>
      </c>
      <c r="Q218" s="5">
        <v>33</v>
      </c>
      <c r="R218" s="5"/>
      <c r="S218" s="5"/>
      <c r="T218">
        <f t="shared" si="52"/>
        <v>1.1000000000000001</v>
      </c>
      <c r="U218">
        <f t="shared" si="53"/>
        <v>1.7647058823529411</v>
      </c>
      <c r="V218">
        <f t="shared" si="54"/>
        <v>1.4576271186440677</v>
      </c>
      <c r="W218">
        <f t="shared" si="55"/>
        <v>1.4174757281553398</v>
      </c>
      <c r="X218">
        <f t="shared" si="56"/>
        <v>0.75</v>
      </c>
      <c r="Y218">
        <f t="shared" si="57"/>
        <v>2.5217391304347827</v>
      </c>
      <c r="Z218">
        <f t="shared" si="58"/>
        <v>1.125</v>
      </c>
      <c r="AA218">
        <f t="shared" si="59"/>
        <v>3.5</v>
      </c>
      <c r="AB218">
        <f t="shared" si="60"/>
        <v>0.7592592592592593</v>
      </c>
      <c r="AC218">
        <f t="shared" si="61"/>
        <v>2.3898305084745761</v>
      </c>
      <c r="AD218">
        <f t="shared" si="62"/>
        <v>1.8695652173913044</v>
      </c>
      <c r="AE218">
        <f t="shared" si="63"/>
        <v>2.8</v>
      </c>
      <c r="AF218">
        <f t="shared" si="64"/>
        <v>1.3333333333333333</v>
      </c>
      <c r="AG218">
        <f t="shared" si="65"/>
        <v>1.446808510638298</v>
      </c>
      <c r="AH218">
        <f t="shared" si="66"/>
        <v>1.2307692307692308</v>
      </c>
      <c r="AI218">
        <f t="shared" si="67"/>
        <v>2.75</v>
      </c>
    </row>
    <row r="219" spans="1:35" x14ac:dyDescent="0.25">
      <c r="A219" s="3">
        <f t="shared" si="51"/>
        <v>42720</v>
      </c>
      <c r="B219" s="15">
        <v>42</v>
      </c>
      <c r="C219" s="15">
        <v>30</v>
      </c>
      <c r="D219" s="15">
        <v>81</v>
      </c>
      <c r="E219" s="15">
        <v>174</v>
      </c>
      <c r="F219" s="15">
        <v>2</v>
      </c>
      <c r="G219" s="15">
        <v>40</v>
      </c>
      <c r="H219" s="19">
        <v>14</v>
      </c>
      <c r="I219" s="15">
        <v>2</v>
      </c>
      <c r="J219" s="15">
        <v>53</v>
      </c>
      <c r="K219" s="15">
        <v>148</v>
      </c>
      <c r="L219" s="15">
        <v>21</v>
      </c>
      <c r="M219" s="5">
        <v>4</v>
      </c>
      <c r="N219" s="5">
        <v>4</v>
      </c>
      <c r="O219" s="5">
        <v>90</v>
      </c>
      <c r="P219" s="5">
        <v>20</v>
      </c>
      <c r="Q219" s="5">
        <v>29</v>
      </c>
      <c r="R219" s="5"/>
      <c r="S219" s="5"/>
      <c r="T219">
        <f t="shared" si="52"/>
        <v>1.68</v>
      </c>
      <c r="U219">
        <f t="shared" si="53"/>
        <v>1.5789473684210527</v>
      </c>
      <c r="V219">
        <f t="shared" si="54"/>
        <v>1.265625</v>
      </c>
      <c r="W219">
        <f t="shared" si="55"/>
        <v>1.7058823529411764</v>
      </c>
      <c r="X219">
        <f t="shared" si="56"/>
        <v>0.66666666666666663</v>
      </c>
      <c r="Y219">
        <f t="shared" si="57"/>
        <v>0.68965517241379315</v>
      </c>
      <c r="Z219">
        <f t="shared" si="58"/>
        <v>0.93333333333333335</v>
      </c>
      <c r="AA219">
        <f t="shared" si="59"/>
        <v>0.33333333333333331</v>
      </c>
      <c r="AB219">
        <f t="shared" si="60"/>
        <v>1.962962962962963</v>
      </c>
      <c r="AC219">
        <f t="shared" si="61"/>
        <v>1.2333333333333334</v>
      </c>
      <c r="AD219">
        <f t="shared" si="62"/>
        <v>0.45652173913043476</v>
      </c>
      <c r="AE219">
        <f t="shared" si="63"/>
        <v>0.5714285714285714</v>
      </c>
      <c r="AF219">
        <f t="shared" si="64"/>
        <v>0.5</v>
      </c>
      <c r="AG219">
        <f t="shared" si="65"/>
        <v>1.1688311688311688</v>
      </c>
      <c r="AH219">
        <f t="shared" si="66"/>
        <v>2.2222222222222223</v>
      </c>
      <c r="AI219">
        <f t="shared" si="67"/>
        <v>1.6111111111111112</v>
      </c>
    </row>
    <row r="220" spans="1:35" x14ac:dyDescent="0.25">
      <c r="A220" s="3">
        <f t="shared" si="51"/>
        <v>42721</v>
      </c>
      <c r="B220" s="15">
        <v>34</v>
      </c>
      <c r="C220" s="15">
        <v>26</v>
      </c>
      <c r="D220" s="15">
        <v>97</v>
      </c>
      <c r="E220" s="15">
        <v>83</v>
      </c>
      <c r="F220" s="15">
        <v>2</v>
      </c>
      <c r="G220" s="15">
        <v>81</v>
      </c>
      <c r="H220" s="19">
        <v>14</v>
      </c>
      <c r="I220" s="15">
        <v>3</v>
      </c>
      <c r="J220" s="15">
        <v>29</v>
      </c>
      <c r="K220" s="15">
        <v>102</v>
      </c>
      <c r="L220" s="15">
        <v>41</v>
      </c>
      <c r="M220" s="5">
        <v>3</v>
      </c>
      <c r="N220" s="5">
        <v>14</v>
      </c>
      <c r="O220" s="5">
        <v>119</v>
      </c>
      <c r="P220" s="5">
        <v>38</v>
      </c>
      <c r="Q220" s="5">
        <v>41</v>
      </c>
      <c r="R220" s="5"/>
      <c r="S220" s="5"/>
      <c r="T220">
        <f t="shared" si="52"/>
        <v>2.125</v>
      </c>
      <c r="U220">
        <f t="shared" si="53"/>
        <v>1.1818181818181819</v>
      </c>
      <c r="V220">
        <f t="shared" si="54"/>
        <v>1.6166666666666667</v>
      </c>
      <c r="W220">
        <f t="shared" si="55"/>
        <v>0.93258426966292129</v>
      </c>
      <c r="X220">
        <f t="shared" si="56"/>
        <v>1</v>
      </c>
      <c r="Y220">
        <f t="shared" si="57"/>
        <v>1.4210526315789473</v>
      </c>
      <c r="Z220">
        <f t="shared" si="58"/>
        <v>3.5</v>
      </c>
      <c r="AA220">
        <f t="shared" si="59"/>
        <v>1.5</v>
      </c>
      <c r="AB220">
        <f t="shared" si="60"/>
        <v>1.2608695652173914</v>
      </c>
      <c r="AC220">
        <f t="shared" si="61"/>
        <v>1.3421052631578947</v>
      </c>
      <c r="AD220">
        <f t="shared" si="62"/>
        <v>1.28125</v>
      </c>
      <c r="AE220">
        <f t="shared" si="63"/>
        <v>0.42857142857142855</v>
      </c>
      <c r="AF220">
        <f t="shared" si="64"/>
        <v>2.3333333333333335</v>
      </c>
      <c r="AG220">
        <f t="shared" si="65"/>
        <v>1.3837209302325582</v>
      </c>
      <c r="AH220">
        <f t="shared" si="66"/>
        <v>3.1666666666666665</v>
      </c>
      <c r="AI220">
        <f t="shared" si="67"/>
        <v>3.7272727272727271</v>
      </c>
    </row>
    <row r="221" spans="1:35" x14ac:dyDescent="0.25">
      <c r="A221" s="44">
        <f t="shared" si="51"/>
        <v>42722</v>
      </c>
      <c r="B221" s="49">
        <v>23</v>
      </c>
      <c r="C221" s="49">
        <v>16</v>
      </c>
      <c r="D221" s="49">
        <v>47</v>
      </c>
      <c r="E221" s="49">
        <v>89</v>
      </c>
      <c r="F221" s="49">
        <v>1</v>
      </c>
      <c r="G221" s="49">
        <v>36</v>
      </c>
      <c r="H221" s="45">
        <v>17</v>
      </c>
      <c r="I221" s="49">
        <v>3</v>
      </c>
      <c r="J221" s="49">
        <v>31</v>
      </c>
      <c r="K221" s="49">
        <v>32</v>
      </c>
      <c r="L221" s="49">
        <v>15</v>
      </c>
      <c r="M221" s="6">
        <v>2</v>
      </c>
      <c r="N221" s="6">
        <v>0</v>
      </c>
      <c r="O221" s="6">
        <v>84</v>
      </c>
      <c r="P221" s="6">
        <v>8</v>
      </c>
      <c r="Q221" s="6">
        <v>13</v>
      </c>
      <c r="R221" s="5"/>
      <c r="S221" s="5"/>
      <c r="T221">
        <f t="shared" si="52"/>
        <v>1.3529411764705883</v>
      </c>
      <c r="U221">
        <f t="shared" si="53"/>
        <v>0.69565217391304346</v>
      </c>
      <c r="V221">
        <f t="shared" si="54"/>
        <v>1</v>
      </c>
      <c r="W221">
        <f t="shared" si="55"/>
        <v>2.4722222222222223</v>
      </c>
      <c r="X221">
        <f t="shared" si="56"/>
        <v>0.25</v>
      </c>
      <c r="Y221">
        <f t="shared" si="57"/>
        <v>1.0909090909090908</v>
      </c>
      <c r="Z221">
        <f t="shared" si="58"/>
        <v>1.0625</v>
      </c>
      <c r="AA221">
        <f t="shared" si="59"/>
        <v>1</v>
      </c>
      <c r="AB221">
        <f t="shared" si="60"/>
        <v>1.9375</v>
      </c>
      <c r="AC221">
        <f t="shared" si="61"/>
        <v>0.96969696969696972</v>
      </c>
      <c r="AD221">
        <f t="shared" si="62"/>
        <v>1.6666666666666667</v>
      </c>
      <c r="AE221">
        <f t="shared" si="63"/>
        <v>2</v>
      </c>
      <c r="AF221">
        <f t="shared" si="64"/>
        <v>0</v>
      </c>
      <c r="AG221">
        <f t="shared" si="65"/>
        <v>1.3770491803278688</v>
      </c>
      <c r="AH221">
        <f t="shared" si="66"/>
        <v>1</v>
      </c>
      <c r="AI221">
        <f t="shared" si="67"/>
        <v>0.52</v>
      </c>
    </row>
    <row r="222" spans="1:35" x14ac:dyDescent="0.25">
      <c r="A222" s="44">
        <f t="shared" si="51"/>
        <v>42723</v>
      </c>
      <c r="B222" s="49">
        <v>20</v>
      </c>
      <c r="C222" s="49">
        <v>6</v>
      </c>
      <c r="D222" s="49">
        <v>30</v>
      </c>
      <c r="E222" s="49">
        <v>37</v>
      </c>
      <c r="F222" s="49">
        <v>3</v>
      </c>
      <c r="G222" s="49">
        <v>26</v>
      </c>
      <c r="H222" s="45">
        <v>2</v>
      </c>
      <c r="I222" s="49">
        <v>2</v>
      </c>
      <c r="J222" s="49">
        <v>12</v>
      </c>
      <c r="K222" s="49">
        <v>36</v>
      </c>
      <c r="L222" s="49">
        <v>6</v>
      </c>
      <c r="M222" s="6">
        <v>0</v>
      </c>
      <c r="N222" s="6">
        <v>1</v>
      </c>
      <c r="O222" s="6">
        <v>36</v>
      </c>
      <c r="P222" s="6">
        <v>8</v>
      </c>
      <c r="Q222" s="6">
        <v>4</v>
      </c>
      <c r="R222" s="5"/>
      <c r="S222" s="5"/>
      <c r="T222">
        <f t="shared" si="52"/>
        <v>2.5</v>
      </c>
      <c r="U222">
        <f t="shared" si="53"/>
        <v>0.75</v>
      </c>
      <c r="V222">
        <f t="shared" si="54"/>
        <v>1.2</v>
      </c>
      <c r="W222">
        <f t="shared" si="55"/>
        <v>0.78723404255319152</v>
      </c>
      <c r="X222">
        <f t="shared" si="56"/>
        <v>0.75</v>
      </c>
      <c r="Y222">
        <f t="shared" si="57"/>
        <v>4.333333333333333</v>
      </c>
      <c r="Z222">
        <f t="shared" si="58"/>
        <v>1</v>
      </c>
      <c r="AA222">
        <f t="shared" si="59"/>
        <v>1</v>
      </c>
      <c r="AB222">
        <f t="shared" si="60"/>
        <v>1.5</v>
      </c>
      <c r="AC222">
        <f t="shared" si="61"/>
        <v>1.0588235294117647</v>
      </c>
      <c r="AD222">
        <f t="shared" si="62"/>
        <v>0.66666666666666663</v>
      </c>
      <c r="AE222">
        <f t="shared" si="63"/>
        <v>0</v>
      </c>
      <c r="AF222">
        <f t="shared" si="64"/>
        <v>1</v>
      </c>
      <c r="AG222">
        <f t="shared" si="65"/>
        <v>0.72</v>
      </c>
      <c r="AH222">
        <f t="shared" si="66"/>
        <v>2.6666666666666665</v>
      </c>
      <c r="AI222">
        <f t="shared" si="67"/>
        <v>1</v>
      </c>
    </row>
    <row r="223" spans="1:35" x14ac:dyDescent="0.25">
      <c r="A223" s="3">
        <f t="shared" si="51"/>
        <v>42724</v>
      </c>
      <c r="B223" s="15">
        <v>18</v>
      </c>
      <c r="C223" s="15">
        <v>17</v>
      </c>
      <c r="D223" s="15">
        <v>132</v>
      </c>
      <c r="E223" s="15">
        <v>110</v>
      </c>
      <c r="F223" s="15">
        <v>1</v>
      </c>
      <c r="G223" s="15">
        <v>53</v>
      </c>
      <c r="H223" s="19">
        <v>2</v>
      </c>
      <c r="I223" s="15">
        <v>2</v>
      </c>
      <c r="J223" s="15">
        <v>36</v>
      </c>
      <c r="K223" s="15">
        <v>180</v>
      </c>
      <c r="L223" s="15">
        <v>28</v>
      </c>
      <c r="M223" s="5">
        <v>9</v>
      </c>
      <c r="N223" s="5">
        <v>7</v>
      </c>
      <c r="O223" s="5">
        <v>63</v>
      </c>
      <c r="P223" s="5">
        <v>7</v>
      </c>
      <c r="Q223" s="5">
        <v>45</v>
      </c>
      <c r="R223" s="5"/>
      <c r="S223" s="5"/>
      <c r="T223">
        <f t="shared" si="52"/>
        <v>1.2857142857142858</v>
      </c>
      <c r="U223">
        <f t="shared" si="53"/>
        <v>0.68</v>
      </c>
      <c r="V223">
        <f t="shared" si="54"/>
        <v>1.3333333333333333</v>
      </c>
      <c r="W223">
        <f t="shared" si="55"/>
        <v>2.6829268292682928</v>
      </c>
      <c r="X223">
        <f t="shared" si="56"/>
        <v>1</v>
      </c>
      <c r="Y223">
        <f t="shared" si="57"/>
        <v>0.67088607594936711</v>
      </c>
      <c r="Z223">
        <f t="shared" si="58"/>
        <v>0.66666666666666663</v>
      </c>
      <c r="AA223">
        <f t="shared" si="59"/>
        <v>1</v>
      </c>
      <c r="AB223">
        <f t="shared" si="60"/>
        <v>1.3333333333333333</v>
      </c>
      <c r="AC223">
        <f t="shared" si="61"/>
        <v>1.4285714285714286</v>
      </c>
      <c r="AD223">
        <f t="shared" si="62"/>
        <v>0.84848484848484851</v>
      </c>
      <c r="AE223">
        <f t="shared" si="63"/>
        <v>4.5</v>
      </c>
      <c r="AF223">
        <f t="shared" si="64"/>
        <v>0.3888888888888889</v>
      </c>
      <c r="AG223">
        <f t="shared" si="65"/>
        <v>1.75</v>
      </c>
      <c r="AH223">
        <f t="shared" si="66"/>
        <v>0.4375</v>
      </c>
      <c r="AI223">
        <f t="shared" si="67"/>
        <v>7.5</v>
      </c>
    </row>
    <row r="224" spans="1:35" x14ac:dyDescent="0.25">
      <c r="A224" s="3">
        <f t="shared" si="51"/>
        <v>42725</v>
      </c>
      <c r="B224" s="15">
        <v>36</v>
      </c>
      <c r="C224" s="15">
        <v>42</v>
      </c>
      <c r="D224" s="15">
        <v>166</v>
      </c>
      <c r="E224" s="15">
        <v>164</v>
      </c>
      <c r="F224" s="15">
        <v>3</v>
      </c>
      <c r="G224" s="15">
        <v>96</v>
      </c>
      <c r="H224" s="19">
        <v>12</v>
      </c>
      <c r="I224" s="15">
        <v>6</v>
      </c>
      <c r="J224" s="15">
        <v>18</v>
      </c>
      <c r="K224" s="15">
        <v>183</v>
      </c>
      <c r="L224" s="15">
        <v>47</v>
      </c>
      <c r="M224" s="5">
        <v>15</v>
      </c>
      <c r="N224" s="5">
        <v>16</v>
      </c>
      <c r="O224" s="5">
        <v>94</v>
      </c>
      <c r="P224" s="5">
        <v>59</v>
      </c>
      <c r="Q224" s="5">
        <v>29</v>
      </c>
      <c r="R224" s="5"/>
      <c r="S224" s="5"/>
      <c r="T224">
        <f t="shared" si="52"/>
        <v>1.1612903225806452</v>
      </c>
      <c r="U224">
        <f t="shared" si="53"/>
        <v>0.79245283018867929</v>
      </c>
      <c r="V224">
        <f t="shared" si="54"/>
        <v>1.5961538461538463</v>
      </c>
      <c r="W224">
        <f t="shared" si="55"/>
        <v>0.72246696035242286</v>
      </c>
      <c r="X224">
        <f t="shared" si="56"/>
        <v>3</v>
      </c>
      <c r="Y224">
        <f t="shared" si="57"/>
        <v>1.3333333333333333</v>
      </c>
      <c r="Z224">
        <f t="shared" si="58"/>
        <v>1.2</v>
      </c>
      <c r="AA224">
        <f t="shared" si="59"/>
        <v>3</v>
      </c>
      <c r="AB224">
        <f t="shared" si="60"/>
        <v>0.6428571428571429</v>
      </c>
      <c r="AC224">
        <f t="shared" si="61"/>
        <v>1.0701754385964912</v>
      </c>
      <c r="AD224">
        <f t="shared" si="62"/>
        <v>0.97916666666666663</v>
      </c>
      <c r="AE224">
        <f t="shared" si="63"/>
        <v>2.5</v>
      </c>
      <c r="AF224">
        <f t="shared" si="64"/>
        <v>5.333333333333333</v>
      </c>
      <c r="AG224">
        <f t="shared" si="65"/>
        <v>0.80341880341880345</v>
      </c>
      <c r="AH224">
        <f t="shared" si="66"/>
        <v>4.5384615384615383</v>
      </c>
      <c r="AI224">
        <f t="shared" si="67"/>
        <v>1.2083333333333333</v>
      </c>
    </row>
    <row r="225" spans="1:35" x14ac:dyDescent="0.25">
      <c r="A225" s="3">
        <f t="shared" si="51"/>
        <v>42726</v>
      </c>
      <c r="B225" s="7">
        <v>49</v>
      </c>
      <c r="C225" s="7">
        <v>39</v>
      </c>
      <c r="D225" s="7">
        <v>64</v>
      </c>
      <c r="E225" s="7">
        <v>103</v>
      </c>
      <c r="F225" s="7">
        <v>2</v>
      </c>
      <c r="G225" s="7">
        <v>35</v>
      </c>
      <c r="H225" s="7">
        <v>10</v>
      </c>
      <c r="I225" s="7">
        <v>7</v>
      </c>
      <c r="J225" s="7">
        <v>51</v>
      </c>
      <c r="K225" s="7">
        <v>170</v>
      </c>
      <c r="L225" s="7">
        <v>61</v>
      </c>
      <c r="M225" s="7">
        <v>4</v>
      </c>
      <c r="N225" s="7">
        <v>10</v>
      </c>
      <c r="O225" s="7">
        <v>153</v>
      </c>
      <c r="P225" s="7">
        <v>21</v>
      </c>
      <c r="Q225" s="7">
        <v>34</v>
      </c>
      <c r="R225" s="5"/>
      <c r="S225" s="5"/>
      <c r="T225">
        <f t="shared" si="52"/>
        <v>2.2272727272727271</v>
      </c>
      <c r="U225">
        <f t="shared" si="53"/>
        <v>1.3</v>
      </c>
      <c r="V225">
        <f t="shared" si="54"/>
        <v>0.7441860465116279</v>
      </c>
      <c r="W225">
        <f t="shared" si="55"/>
        <v>0.70547945205479456</v>
      </c>
      <c r="X225">
        <f t="shared" si="56"/>
        <v>0.66666666666666663</v>
      </c>
      <c r="Y225">
        <f t="shared" si="57"/>
        <v>0.60344827586206895</v>
      </c>
      <c r="Z225">
        <f t="shared" si="58"/>
        <v>1.1111111111111112</v>
      </c>
      <c r="AA225">
        <f t="shared" si="59"/>
        <v>1</v>
      </c>
      <c r="AB225">
        <f t="shared" si="60"/>
        <v>1.2439024390243902</v>
      </c>
      <c r="AC225">
        <f t="shared" si="61"/>
        <v>1.2056737588652482</v>
      </c>
      <c r="AD225">
        <f t="shared" si="62"/>
        <v>1.4186046511627908</v>
      </c>
      <c r="AE225">
        <f t="shared" si="63"/>
        <v>0.2857142857142857</v>
      </c>
      <c r="AF225">
        <f t="shared" si="64"/>
        <v>0.83333333333333337</v>
      </c>
      <c r="AG225">
        <f t="shared" si="65"/>
        <v>2.25</v>
      </c>
      <c r="AH225">
        <f t="shared" si="66"/>
        <v>1.3125</v>
      </c>
      <c r="AI225">
        <f t="shared" si="67"/>
        <v>1.0303030303030303</v>
      </c>
    </row>
    <row r="226" spans="1:35" x14ac:dyDescent="0.25">
      <c r="A226" s="3">
        <f t="shared" si="51"/>
        <v>42727</v>
      </c>
      <c r="B226" s="7">
        <f t="shared" ref="B226:B257" si="68">SUM(T212:T225)/14*B219</f>
        <v>79.01277872452053</v>
      </c>
      <c r="C226" s="7">
        <f t="shared" ref="C226:C257" si="69">SUM(U212:U225)/14*C219</f>
        <v>36.768596881565983</v>
      </c>
      <c r="D226" s="7">
        <f t="shared" ref="D226:D257" si="70">SUM(V212:V225)/14*D219</f>
        <v>110.1759181596934</v>
      </c>
      <c r="E226" s="7">
        <f t="shared" ref="E226:E257" si="71">SUM(W212:W225)/14*E219</f>
        <v>226.4157501010169</v>
      </c>
      <c r="F226" s="7">
        <f t="shared" ref="F226:F257" si="72">SUM(X212:X225)/14*F219</f>
        <v>2.1666666666666665</v>
      </c>
      <c r="G226" s="7">
        <f t="shared" ref="G226:G257" si="73">SUM(Y212:Y225)/14*G219</f>
        <v>60.400340950102482</v>
      </c>
      <c r="H226" s="7">
        <f t="shared" ref="H226:H257" si="74">SUM(Z212:Z225)/14*H219</f>
        <v>16.047630718954249</v>
      </c>
      <c r="I226" s="7">
        <f t="shared" ref="I226:I257" si="75">SUM(AA212:AA225)/14*I219</f>
        <v>2.6071428571428572</v>
      </c>
      <c r="J226" s="7">
        <f t="shared" ref="J226:J257" si="76">SUM(AB212:AB225)/14*J219</f>
        <v>80.541451086765221</v>
      </c>
      <c r="K226" s="7">
        <f t="shared" ref="K226:K257" si="77">SUM(AC212:AC225)/14*K219</f>
        <v>191.3723061616752</v>
      </c>
      <c r="L226" s="7">
        <f t="shared" ref="L226:L257" si="78">SUM(AD212:AD225)/14*L219</f>
        <v>25.612863582904431</v>
      </c>
      <c r="M226" s="7">
        <f t="shared" ref="M226:M257" si="79">SUM(AE212:AE225)/14*M219</f>
        <v>8.0959183673469379</v>
      </c>
      <c r="N226" s="7">
        <f t="shared" ref="N226:N257" si="80">SUM(AF212:AF225)/14*N219</f>
        <v>6.9682539682539675</v>
      </c>
      <c r="O226" s="7">
        <f t="shared" ref="O226:O257" si="81">SUM(AG212:AG225)/14*O219</f>
        <v>142.65012640719937</v>
      </c>
      <c r="P226" s="7">
        <f t="shared" ref="P226:P257" si="82">SUM(AH212:AH225)/14*P219</f>
        <v>17.469998255712543</v>
      </c>
      <c r="Q226" s="7">
        <f t="shared" ref="Q226:Q257" si="83">SUM(AI212:AI225)/14*Q219</f>
        <v>75.648347247990102</v>
      </c>
      <c r="R226" s="5"/>
      <c r="S226" s="5"/>
      <c r="T226">
        <f t="shared" si="52"/>
        <v>1.8812566362981078</v>
      </c>
      <c r="U226">
        <f t="shared" si="53"/>
        <v>1.2256198960521993</v>
      </c>
      <c r="V226">
        <f t="shared" si="54"/>
        <v>1.3601965204900419</v>
      </c>
      <c r="W226">
        <f t="shared" si="55"/>
        <v>1.3012399431092925</v>
      </c>
      <c r="X226">
        <f t="shared" si="56"/>
        <v>1.0833333333333333</v>
      </c>
      <c r="Y226">
        <f t="shared" si="57"/>
        <v>1.510008523752562</v>
      </c>
      <c r="Z226">
        <f t="shared" si="58"/>
        <v>1.1462593370681606</v>
      </c>
      <c r="AA226">
        <f t="shared" si="59"/>
        <v>1.3035714285714286</v>
      </c>
      <c r="AB226">
        <f t="shared" si="60"/>
        <v>1.5196500205050041</v>
      </c>
      <c r="AC226">
        <f t="shared" si="61"/>
        <v>1.2930561227140216</v>
      </c>
      <c r="AD226">
        <f t="shared" si="62"/>
        <v>1.2196601706144967</v>
      </c>
      <c r="AE226">
        <f t="shared" si="63"/>
        <v>2.0239795918367345</v>
      </c>
      <c r="AF226">
        <f t="shared" si="64"/>
        <v>1.7420634920634919</v>
      </c>
      <c r="AG226">
        <f t="shared" si="65"/>
        <v>1.5850014045244374</v>
      </c>
      <c r="AH226">
        <f t="shared" si="66"/>
        <v>0.87349991278562711</v>
      </c>
      <c r="AI226">
        <f t="shared" si="67"/>
        <v>2.6085636982065554</v>
      </c>
    </row>
    <row r="227" spans="1:35" x14ac:dyDescent="0.25">
      <c r="A227" s="3">
        <f t="shared" si="51"/>
        <v>42728</v>
      </c>
      <c r="B227" s="7">
        <f t="shared" si="68"/>
        <v>64.736848893716783</v>
      </c>
      <c r="C227" s="7">
        <f t="shared" si="69"/>
        <v>32.608107042199457</v>
      </c>
      <c r="D227" s="7">
        <f t="shared" si="70"/>
        <v>129.04582091918334</v>
      </c>
      <c r="E227" s="7">
        <f t="shared" si="71"/>
        <v>109.6091841182798</v>
      </c>
      <c r="F227" s="7">
        <f t="shared" si="72"/>
        <v>2.1785714285714284</v>
      </c>
      <c r="G227" s="7">
        <f t="shared" si="73"/>
        <v>122.44277270698748</v>
      </c>
      <c r="H227" s="7">
        <f t="shared" si="74"/>
        <v>16.311537114845937</v>
      </c>
      <c r="I227" s="7">
        <f t="shared" si="75"/>
        <v>3.7614795918367339</v>
      </c>
      <c r="J227" s="7">
        <f t="shared" si="76"/>
        <v>44.554431759568764</v>
      </c>
      <c r="K227" s="7">
        <f t="shared" si="77"/>
        <v>129.16970483946091</v>
      </c>
      <c r="L227" s="7">
        <f t="shared" si="78"/>
        <v>45.158286066279679</v>
      </c>
      <c r="M227" s="7">
        <f t="shared" si="79"/>
        <v>6.1306486880466462</v>
      </c>
      <c r="N227" s="7">
        <f t="shared" si="80"/>
        <v>24.797619047619044</v>
      </c>
      <c r="O227" s="7">
        <f t="shared" si="81"/>
        <v>190.99445873788272</v>
      </c>
      <c r="P227" s="7">
        <f t="shared" si="82"/>
        <v>33.6848041414368</v>
      </c>
      <c r="Q227" s="7">
        <f t="shared" si="83"/>
        <v>109.79826895043732</v>
      </c>
      <c r="R227" s="5"/>
      <c r="S227" s="5"/>
      <c r="T227">
        <f t="shared" si="52"/>
        <v>1.9040249674622582</v>
      </c>
      <c r="U227">
        <f t="shared" si="53"/>
        <v>1.2541579631615176</v>
      </c>
      <c r="V227">
        <f t="shared" si="54"/>
        <v>1.3303692878266324</v>
      </c>
      <c r="W227">
        <f t="shared" si="55"/>
        <v>1.3205925797383109</v>
      </c>
      <c r="X227">
        <f t="shared" si="56"/>
        <v>1.0892857142857142</v>
      </c>
      <c r="Y227">
        <f t="shared" si="57"/>
        <v>1.5116391692220676</v>
      </c>
      <c r="Z227">
        <f t="shared" si="58"/>
        <v>1.165109793917567</v>
      </c>
      <c r="AA227">
        <f t="shared" si="59"/>
        <v>1.2538265306122447</v>
      </c>
      <c r="AB227">
        <f t="shared" si="60"/>
        <v>1.5363597158471989</v>
      </c>
      <c r="AC227">
        <f t="shared" si="61"/>
        <v>1.2663696552888324</v>
      </c>
      <c r="AD227">
        <f t="shared" si="62"/>
        <v>1.1014216113726751</v>
      </c>
      <c r="AE227">
        <f t="shared" si="63"/>
        <v>2.0435495626822155</v>
      </c>
      <c r="AF227">
        <f t="shared" si="64"/>
        <v>1.7712585034013604</v>
      </c>
      <c r="AG227">
        <f t="shared" si="65"/>
        <v>1.6049954515788465</v>
      </c>
      <c r="AH227">
        <f t="shared" si="66"/>
        <v>0.8864422142483368</v>
      </c>
      <c r="AI227">
        <f t="shared" si="67"/>
        <v>2.6780065597667639</v>
      </c>
    </row>
    <row r="228" spans="1:35" x14ac:dyDescent="0.25">
      <c r="A228" s="44">
        <f t="shared" si="51"/>
        <v>42729</v>
      </c>
      <c r="B228" s="47">
        <f t="shared" si="68"/>
        <v>45.777758126748516</v>
      </c>
      <c r="C228" s="47">
        <f t="shared" si="69"/>
        <v>19.928422225626015</v>
      </c>
      <c r="D228" s="47">
        <f t="shared" si="70"/>
        <v>63.579552696306017</v>
      </c>
      <c r="E228" s="47">
        <f t="shared" si="71"/>
        <v>119.84421792427801</v>
      </c>
      <c r="F228" s="47">
        <f t="shared" si="72"/>
        <v>1.1670918367346939</v>
      </c>
      <c r="G228" s="47">
        <f t="shared" si="73"/>
        <v>53.420367955708315</v>
      </c>
      <c r="H228" s="47">
        <f t="shared" si="74"/>
        <v>20.007356960641395</v>
      </c>
      <c r="I228" s="47">
        <f t="shared" si="75"/>
        <v>3.8158709912536439</v>
      </c>
      <c r="J228" s="47">
        <f t="shared" si="76"/>
        <v>49.210213011047266</v>
      </c>
      <c r="K228" s="47">
        <f t="shared" si="77"/>
        <v>41.663698426641645</v>
      </c>
      <c r="L228" s="47">
        <f t="shared" si="78"/>
        <v>16.749037801822755</v>
      </c>
      <c r="M228" s="47">
        <f t="shared" si="79"/>
        <v>3.3790347771761766</v>
      </c>
      <c r="N228" s="47">
        <f t="shared" si="80"/>
        <v>0</v>
      </c>
      <c r="O228" s="47">
        <f t="shared" si="81"/>
        <v>138.15690771526693</v>
      </c>
      <c r="P228" s="47">
        <f t="shared" si="82"/>
        <v>14.455218979271455</v>
      </c>
      <c r="Q228" s="47">
        <f t="shared" si="83"/>
        <v>36.165885018973569</v>
      </c>
      <c r="R228" s="15"/>
      <c r="S228" s="5"/>
      <c r="T228">
        <f t="shared" si="52"/>
        <v>1.9903373098586312</v>
      </c>
      <c r="U228">
        <f t="shared" si="53"/>
        <v>1.2455263891016259</v>
      </c>
      <c r="V228">
        <f t="shared" si="54"/>
        <v>1.3527564403469365</v>
      </c>
      <c r="W228">
        <f t="shared" si="55"/>
        <v>1.3465642463402023</v>
      </c>
      <c r="X228">
        <f t="shared" si="56"/>
        <v>1.1670918367346939</v>
      </c>
      <c r="Y228">
        <f t="shared" si="57"/>
        <v>1.4838991098807865</v>
      </c>
      <c r="Z228">
        <f t="shared" si="58"/>
        <v>1.1769033506259645</v>
      </c>
      <c r="AA228">
        <f t="shared" si="59"/>
        <v>1.2719569970845479</v>
      </c>
      <c r="AB228">
        <f t="shared" si="60"/>
        <v>1.5874262261628149</v>
      </c>
      <c r="AC228">
        <f t="shared" si="61"/>
        <v>1.3019905758325514</v>
      </c>
      <c r="AD228">
        <f t="shared" si="62"/>
        <v>1.1166025201215171</v>
      </c>
      <c r="AE228">
        <f t="shared" si="63"/>
        <v>1.6895173885880883</v>
      </c>
      <c r="AF228">
        <f t="shared" si="64"/>
        <v>1</v>
      </c>
      <c r="AG228">
        <f t="shared" si="65"/>
        <v>1.6447250918484158</v>
      </c>
      <c r="AH228">
        <f t="shared" si="66"/>
        <v>1.8069023724089319</v>
      </c>
      <c r="AI228">
        <f t="shared" si="67"/>
        <v>2.7819911553056591</v>
      </c>
    </row>
    <row r="229" spans="1:35" x14ac:dyDescent="0.25">
      <c r="A229" s="44">
        <f t="shared" si="51"/>
        <v>42730</v>
      </c>
      <c r="B229" s="47">
        <f t="shared" si="68"/>
        <v>39.61437092554209</v>
      </c>
      <c r="C229" s="47">
        <f t="shared" si="69"/>
        <v>7.5589034104585053</v>
      </c>
      <c r="D229" s="47">
        <f t="shared" si="70"/>
        <v>40.008550607210637</v>
      </c>
      <c r="E229" s="47">
        <f t="shared" si="71"/>
        <v>51.003082622772311</v>
      </c>
      <c r="F229" s="47">
        <f t="shared" si="72"/>
        <v>3.4656523323615165</v>
      </c>
      <c r="G229" s="47">
        <f t="shared" si="73"/>
        <v>38.111625579761764</v>
      </c>
      <c r="H229" s="47">
        <f t="shared" si="74"/>
        <v>2.3695547989604004</v>
      </c>
      <c r="I229" s="47">
        <f t="shared" si="75"/>
        <v>2.7256221366097457</v>
      </c>
      <c r="J229" s="47">
        <f t="shared" si="76"/>
        <v>17.666908622093334</v>
      </c>
      <c r="K229" s="47">
        <f t="shared" si="77"/>
        <v>47.5678507821127</v>
      </c>
      <c r="L229" s="47">
        <f t="shared" si="78"/>
        <v>7.0028343825993637</v>
      </c>
      <c r="M229" s="47">
        <f t="shared" si="79"/>
        <v>0</v>
      </c>
      <c r="N229" s="47">
        <f t="shared" si="80"/>
        <v>1.6596817298347908</v>
      </c>
      <c r="O229" s="47">
        <f t="shared" si="81"/>
        <v>60.587448347919413</v>
      </c>
      <c r="P229" s="47">
        <f t="shared" si="82"/>
        <v>14.725829858743225</v>
      </c>
      <c r="Q229" s="47">
        <f t="shared" si="83"/>
        <v>8.3513906655956838</v>
      </c>
      <c r="R229" s="5"/>
      <c r="S229" s="5"/>
      <c r="T229">
        <f t="shared" si="52"/>
        <v>1.9807185462771044</v>
      </c>
      <c r="U229">
        <f t="shared" si="53"/>
        <v>1.2598172350764176</v>
      </c>
      <c r="V229">
        <f t="shared" si="54"/>
        <v>1.3336183535736879</v>
      </c>
      <c r="W229">
        <f t="shared" si="55"/>
        <v>1.3784616925073598</v>
      </c>
      <c r="X229">
        <f t="shared" si="56"/>
        <v>1.1552174441205054</v>
      </c>
      <c r="Y229">
        <f t="shared" si="57"/>
        <v>1.4658317530677603</v>
      </c>
      <c r="Z229">
        <f t="shared" si="58"/>
        <v>1.1847773994802002</v>
      </c>
      <c r="AA229">
        <f t="shared" si="59"/>
        <v>1.3628110683048729</v>
      </c>
      <c r="AB229">
        <f t="shared" si="60"/>
        <v>1.4722423851744446</v>
      </c>
      <c r="AC229">
        <f t="shared" si="61"/>
        <v>1.3213291883920195</v>
      </c>
      <c r="AD229">
        <f t="shared" si="62"/>
        <v>1.1671390637665606</v>
      </c>
      <c r="AE229">
        <f t="shared" si="63"/>
        <v>1</v>
      </c>
      <c r="AF229">
        <f t="shared" si="64"/>
        <v>1.6596817298347908</v>
      </c>
      <c r="AG229">
        <f t="shared" si="65"/>
        <v>1.6829846763310947</v>
      </c>
      <c r="AH229">
        <f t="shared" si="66"/>
        <v>1.8407287323429031</v>
      </c>
      <c r="AI229">
        <f t="shared" si="67"/>
        <v>2.0878476663989209</v>
      </c>
    </row>
    <row r="230" spans="1:35" x14ac:dyDescent="0.25">
      <c r="A230" s="3">
        <f t="shared" si="51"/>
        <v>42731</v>
      </c>
      <c r="B230" s="7">
        <f t="shared" si="68"/>
        <v>33.056714821058449</v>
      </c>
      <c r="C230" s="7">
        <f t="shared" si="69"/>
        <v>20.518099638891897</v>
      </c>
      <c r="D230" s="7">
        <f t="shared" si="70"/>
        <v>172.89745286256445</v>
      </c>
      <c r="E230" s="7">
        <f t="shared" si="71"/>
        <v>152.20362010900234</v>
      </c>
      <c r="F230" s="7">
        <f t="shared" si="72"/>
        <v>0.95201869012911278</v>
      </c>
      <c r="G230" s="7">
        <f t="shared" si="73"/>
        <v>81.976398358728787</v>
      </c>
      <c r="H230" s="7">
        <f t="shared" si="74"/>
        <v>2.5388087131718575</v>
      </c>
      <c r="I230" s="7">
        <f t="shared" si="75"/>
        <v>2.6345951463675847</v>
      </c>
      <c r="J230" s="7">
        <f t="shared" si="76"/>
        <v>52.672206285300007</v>
      </c>
      <c r="K230" s="7">
        <f t="shared" si="77"/>
        <v>240.25634347560379</v>
      </c>
      <c r="L230" s="7">
        <f t="shared" si="78"/>
        <v>32.764171912996815</v>
      </c>
      <c r="M230" s="7">
        <f t="shared" si="79"/>
        <v>15.006060532813709</v>
      </c>
      <c r="N230" s="7">
        <f t="shared" si="80"/>
        <v>12.447612973760931</v>
      </c>
      <c r="O230" s="7">
        <f t="shared" si="81"/>
        <v>96.293773344656572</v>
      </c>
      <c r="P230" s="7">
        <f t="shared" si="82"/>
        <v>13.055465492571775</v>
      </c>
      <c r="Q230" s="7">
        <f t="shared" si="83"/>
        <v>100.66408391566227</v>
      </c>
      <c r="R230" s="5"/>
      <c r="S230" s="5"/>
      <c r="T230">
        <f t="shared" si="52"/>
        <v>1.8364841567254695</v>
      </c>
      <c r="U230">
        <f t="shared" si="53"/>
        <v>1.2069470375818763</v>
      </c>
      <c r="V230">
        <f t="shared" si="54"/>
        <v>1.3098291883527611</v>
      </c>
      <c r="W230">
        <f t="shared" si="55"/>
        <v>1.383669273718203</v>
      </c>
      <c r="X230">
        <f t="shared" si="56"/>
        <v>0.95201869012911278</v>
      </c>
      <c r="Y230">
        <f t="shared" si="57"/>
        <v>1.5467244973345053</v>
      </c>
      <c r="Z230">
        <f t="shared" si="58"/>
        <v>1.2694043565859288</v>
      </c>
      <c r="AA230">
        <f t="shared" si="59"/>
        <v>1.3172975731837924</v>
      </c>
      <c r="AB230">
        <f t="shared" si="60"/>
        <v>1.4631168412583335</v>
      </c>
      <c r="AC230">
        <f t="shared" si="61"/>
        <v>1.3347574637533544</v>
      </c>
      <c r="AD230">
        <f t="shared" si="62"/>
        <v>1.1701489968927434</v>
      </c>
      <c r="AE230">
        <f t="shared" si="63"/>
        <v>1.6673400592015233</v>
      </c>
      <c r="AF230">
        <f t="shared" si="64"/>
        <v>1.7782304248229901</v>
      </c>
      <c r="AG230">
        <f t="shared" si="65"/>
        <v>1.5284725927723266</v>
      </c>
      <c r="AH230">
        <f t="shared" si="66"/>
        <v>1.865066498938825</v>
      </c>
      <c r="AI230">
        <f t="shared" si="67"/>
        <v>2.2369796425702728</v>
      </c>
    </row>
    <row r="231" spans="1:35" x14ac:dyDescent="0.25">
      <c r="A231" s="3">
        <f t="shared" si="51"/>
        <v>42732</v>
      </c>
      <c r="B231" s="7">
        <f t="shared" si="68"/>
        <v>63.635817473696676</v>
      </c>
      <c r="C231" s="7">
        <f t="shared" si="69"/>
        <v>49.625116691184417</v>
      </c>
      <c r="D231" s="7">
        <f t="shared" si="70"/>
        <v>217.51698834950801</v>
      </c>
      <c r="E231" s="7">
        <f t="shared" si="71"/>
        <v>237.54574048822511</v>
      </c>
      <c r="F231" s="7">
        <f t="shared" si="72"/>
        <v>2.9529172182721481</v>
      </c>
      <c r="G231" s="7">
        <f t="shared" si="73"/>
        <v>148.46981384348189</v>
      </c>
      <c r="H231" s="7">
        <f t="shared" si="74"/>
        <v>15.035198870390516</v>
      </c>
      <c r="I231" s="7">
        <f t="shared" si="75"/>
        <v>8.1826272561815223</v>
      </c>
      <c r="J231" s="7">
        <f t="shared" si="76"/>
        <v>25.061409211280843</v>
      </c>
      <c r="K231" s="7">
        <f t="shared" si="77"/>
        <v>246.73507544176971</v>
      </c>
      <c r="L231" s="7">
        <f t="shared" si="78"/>
        <v>54.968727547609063</v>
      </c>
      <c r="M231" s="7">
        <f t="shared" si="79"/>
        <v>26.260822380024486</v>
      </c>
      <c r="N231" s="7">
        <f t="shared" si="80"/>
        <v>23.626807282679835</v>
      </c>
      <c r="O231" s="7">
        <f t="shared" si="81"/>
        <v>137.82473970064146</v>
      </c>
      <c r="P231" s="7">
        <f t="shared" si="82"/>
        <v>104.41313225434715</v>
      </c>
      <c r="Q231" s="7">
        <f t="shared" si="83"/>
        <v>69.062275628841633</v>
      </c>
      <c r="R231" s="5"/>
      <c r="S231" s="5"/>
      <c r="T231">
        <f t="shared" si="52"/>
        <v>1.7676615964915743</v>
      </c>
      <c r="U231">
        <f t="shared" si="53"/>
        <v>1.1815503974091528</v>
      </c>
      <c r="V231">
        <f t="shared" si="54"/>
        <v>1.3103433033102891</v>
      </c>
      <c r="W231">
        <f t="shared" si="55"/>
        <v>1.4484496371233238</v>
      </c>
      <c r="X231">
        <f t="shared" si="56"/>
        <v>0.98430573942404942</v>
      </c>
      <c r="Y231">
        <f t="shared" si="57"/>
        <v>1.5465605608696029</v>
      </c>
      <c r="Z231">
        <f t="shared" si="58"/>
        <v>1.2529332391992096</v>
      </c>
      <c r="AA231">
        <f t="shared" si="59"/>
        <v>1.363771209363587</v>
      </c>
      <c r="AB231">
        <f t="shared" si="60"/>
        <v>1.3923005117378247</v>
      </c>
      <c r="AC231">
        <f t="shared" si="61"/>
        <v>1.3482791007746979</v>
      </c>
      <c r="AD231">
        <f t="shared" si="62"/>
        <v>1.1695473946299801</v>
      </c>
      <c r="AE231">
        <f t="shared" si="63"/>
        <v>1.7507214920016323</v>
      </c>
      <c r="AF231">
        <f t="shared" si="64"/>
        <v>1.4766754551674897</v>
      </c>
      <c r="AG231">
        <f t="shared" si="65"/>
        <v>1.466220635113207</v>
      </c>
      <c r="AH231">
        <f t="shared" si="66"/>
        <v>1.7697141060058839</v>
      </c>
      <c r="AI231">
        <f t="shared" si="67"/>
        <v>2.381457780304884</v>
      </c>
    </row>
    <row r="232" spans="1:35" x14ac:dyDescent="0.25">
      <c r="A232" s="3">
        <f t="shared" si="51"/>
        <v>42733</v>
      </c>
      <c r="B232" s="7">
        <f t="shared" si="68"/>
        <v>86.774456038029868</v>
      </c>
      <c r="C232" s="7">
        <f t="shared" si="69"/>
        <v>44.89790134628506</v>
      </c>
      <c r="D232" s="7">
        <f t="shared" si="70"/>
        <v>83.248937623816659</v>
      </c>
      <c r="E232" s="7">
        <f t="shared" si="71"/>
        <v>144.23861933313901</v>
      </c>
      <c r="F232" s="7">
        <f t="shared" si="72"/>
        <v>2.0735122987658205</v>
      </c>
      <c r="G232" s="7">
        <f t="shared" si="73"/>
        <v>54.322551644855011</v>
      </c>
      <c r="H232" s="7">
        <f t="shared" si="74"/>
        <v>12.709998991420102</v>
      </c>
      <c r="I232" s="7">
        <f t="shared" si="75"/>
        <v>10.103284070226904</v>
      </c>
      <c r="J232" s="7">
        <f t="shared" si="76"/>
        <v>71.442914326453234</v>
      </c>
      <c r="K232" s="7">
        <f t="shared" si="77"/>
        <v>225.41990694762436</v>
      </c>
      <c r="L232" s="7">
        <f t="shared" si="78"/>
        <v>70.287015644829182</v>
      </c>
      <c r="M232" s="7">
        <f t="shared" si="79"/>
        <v>6.6459492514355665</v>
      </c>
      <c r="N232" s="7">
        <f t="shared" si="80"/>
        <v>15.107237019651675</v>
      </c>
      <c r="O232" s="7">
        <f t="shared" si="81"/>
        <v>223.07649658424322</v>
      </c>
      <c r="P232" s="7">
        <f t="shared" si="82"/>
        <v>38.425710242275244</v>
      </c>
      <c r="Q232" s="7">
        <f t="shared" si="83"/>
        <v>82.867390568249348</v>
      </c>
      <c r="R232" s="5"/>
      <c r="S232" s="5"/>
      <c r="T232">
        <f t="shared" si="52"/>
        <v>1.7709072660822422</v>
      </c>
      <c r="U232">
        <f t="shared" si="53"/>
        <v>1.1512282396483349</v>
      </c>
      <c r="V232">
        <f t="shared" si="54"/>
        <v>1.3007646503721353</v>
      </c>
      <c r="W232">
        <f t="shared" si="55"/>
        <v>1.4003749449819323</v>
      </c>
      <c r="X232">
        <f t="shared" si="56"/>
        <v>1.0367561493829103</v>
      </c>
      <c r="Y232">
        <f t="shared" si="57"/>
        <v>1.5520729041387147</v>
      </c>
      <c r="Z232">
        <f t="shared" si="58"/>
        <v>1.2709998991420102</v>
      </c>
      <c r="AA232">
        <f t="shared" si="59"/>
        <v>1.4433262957467006</v>
      </c>
      <c r="AB232">
        <f t="shared" si="60"/>
        <v>1.4008414573814361</v>
      </c>
      <c r="AC232">
        <f t="shared" si="61"/>
        <v>1.3259994526330845</v>
      </c>
      <c r="AD232">
        <f t="shared" si="62"/>
        <v>1.1522461581119539</v>
      </c>
      <c r="AE232">
        <f t="shared" si="63"/>
        <v>1.6614873128588916</v>
      </c>
      <c r="AF232">
        <f t="shared" si="64"/>
        <v>1.5107237019651676</v>
      </c>
      <c r="AG232">
        <f t="shared" si="65"/>
        <v>1.4580163175440732</v>
      </c>
      <c r="AH232">
        <f t="shared" si="66"/>
        <v>1.8297957258226307</v>
      </c>
      <c r="AI232">
        <f t="shared" si="67"/>
        <v>2.4372761931838043</v>
      </c>
    </row>
    <row r="233" spans="1:35" ht="15.75" customHeight="1" thickBot="1" x14ac:dyDescent="0.3">
      <c r="A233" s="46">
        <f t="shared" si="51"/>
        <v>42734</v>
      </c>
      <c r="B233" s="48">
        <f t="shared" si="68"/>
        <v>143.71075019657533</v>
      </c>
      <c r="C233" s="48">
        <f t="shared" si="69"/>
        <v>40.717853337985957</v>
      </c>
      <c r="D233" s="48">
        <f t="shared" si="70"/>
        <v>142.07847777394713</v>
      </c>
      <c r="E233" s="48">
        <f t="shared" si="71"/>
        <v>316.79038025864583</v>
      </c>
      <c r="F233" s="48">
        <f t="shared" si="72"/>
        <v>2.2906839182103274</v>
      </c>
      <c r="G233" s="48">
        <f t="shared" si="73"/>
        <v>89.562291826816818</v>
      </c>
      <c r="H233" s="48">
        <f t="shared" si="74"/>
        <v>20.563890772861608</v>
      </c>
      <c r="I233" s="48">
        <f t="shared" si="75"/>
        <v>3.3799548312312164</v>
      </c>
      <c r="J233" s="48">
        <f t="shared" si="76"/>
        <v>116.51680095058529</v>
      </c>
      <c r="K233" s="48">
        <f t="shared" si="77"/>
        <v>239.2175873250269</v>
      </c>
      <c r="L233" s="48">
        <f t="shared" si="78"/>
        <v>28.199995432308675</v>
      </c>
      <c r="M233" s="48">
        <f t="shared" si="79"/>
        <v>12.792886669339408</v>
      </c>
      <c r="N233" s="48">
        <f t="shared" si="80"/>
        <v>10.615399369736162</v>
      </c>
      <c r="O233" s="48">
        <f t="shared" si="81"/>
        <v>208.10041164941109</v>
      </c>
      <c r="P233" s="48">
        <f t="shared" si="82"/>
        <v>32.714027554410805</v>
      </c>
      <c r="Q233" s="48">
        <f t="shared" si="83"/>
        <v>182.68612729188891</v>
      </c>
      <c r="R233" s="5"/>
      <c r="S233" s="5"/>
      <c r="T233">
        <f t="shared" si="52"/>
        <v>1.8188292136595454</v>
      </c>
      <c r="U233">
        <f t="shared" si="53"/>
        <v>1.1074084080265771</v>
      </c>
      <c r="V233">
        <f t="shared" si="54"/>
        <v>1.2895601883527115</v>
      </c>
      <c r="W233">
        <f t="shared" si="55"/>
        <v>1.3991534604695464</v>
      </c>
      <c r="X233">
        <f t="shared" si="56"/>
        <v>1.0572387314816896</v>
      </c>
      <c r="Y233">
        <f t="shared" si="57"/>
        <v>1.4828110308318525</v>
      </c>
      <c r="Z233">
        <f t="shared" si="58"/>
        <v>1.2814284633664392</v>
      </c>
      <c r="AA233">
        <f t="shared" si="59"/>
        <v>1.2964210311571789</v>
      </c>
      <c r="AB233">
        <f t="shared" si="60"/>
        <v>1.4466687572473056</v>
      </c>
      <c r="AC233">
        <f t="shared" si="61"/>
        <v>1.2500115200729778</v>
      </c>
      <c r="AD233">
        <f t="shared" si="62"/>
        <v>1.101009082449143</v>
      </c>
      <c r="AE233">
        <f t="shared" si="63"/>
        <v>1.5801649780630982</v>
      </c>
      <c r="AF233">
        <f t="shared" si="64"/>
        <v>1.5233944425817272</v>
      </c>
      <c r="AG233">
        <f t="shared" si="65"/>
        <v>1.4588168751801998</v>
      </c>
      <c r="AH233">
        <f t="shared" si="66"/>
        <v>1.8725833326121595</v>
      </c>
      <c r="AI233">
        <f t="shared" si="67"/>
        <v>2.4149387784112188</v>
      </c>
    </row>
    <row r="234" spans="1:35" ht="15.75" customHeight="1" thickTop="1" x14ac:dyDescent="0.25">
      <c r="A234" s="3">
        <f t="shared" si="51"/>
        <v>42735</v>
      </c>
      <c r="B234" s="7">
        <f t="shared" si="68"/>
        <v>118.38722667006364</v>
      </c>
      <c r="C234" s="7">
        <f t="shared" si="69"/>
        <v>35.012206701568715</v>
      </c>
      <c r="D234" s="7">
        <f t="shared" si="70"/>
        <v>166.63297713280309</v>
      </c>
      <c r="E234" s="7">
        <f t="shared" si="71"/>
        <v>150.95861899766916</v>
      </c>
      <c r="F234" s="7">
        <f t="shared" si="72"/>
        <v>2.3640478893854056</v>
      </c>
      <c r="G234" s="7">
        <f t="shared" si="73"/>
        <v>188.49636562223679</v>
      </c>
      <c r="H234" s="7">
        <f t="shared" si="74"/>
        <v>21.307636985438258</v>
      </c>
      <c r="I234" s="7">
        <f t="shared" si="75"/>
        <v>5.1352208740194794</v>
      </c>
      <c r="J234" s="7">
        <f t="shared" si="76"/>
        <v>62.812419069445298</v>
      </c>
      <c r="K234" s="7">
        <f t="shared" si="77"/>
        <v>161.61749884078225</v>
      </c>
      <c r="L234" s="7">
        <f t="shared" si="78"/>
        <v>51.79853623650213</v>
      </c>
      <c r="M234" s="7">
        <f t="shared" si="79"/>
        <v>10.129165530225421</v>
      </c>
      <c r="N234" s="7">
        <f t="shared" si="80"/>
        <v>39.589251155158209</v>
      </c>
      <c r="O234" s="7">
        <f t="shared" si="81"/>
        <v>282.58205826029285</v>
      </c>
      <c r="P234" s="7">
        <f t="shared" si="82"/>
        <v>62.236351546363572</v>
      </c>
      <c r="Q234" s="7">
        <f t="shared" si="83"/>
        <v>271.46030366255121</v>
      </c>
      <c r="R234" s="5"/>
      <c r="S234" s="5"/>
      <c r="T234">
        <f t="shared" si="52"/>
        <v>1.8287455860637982</v>
      </c>
      <c r="U234">
        <f t="shared" si="53"/>
        <v>1.0737270537126862</v>
      </c>
      <c r="V234">
        <f t="shared" si="54"/>
        <v>1.2912698446636193</v>
      </c>
      <c r="W234">
        <f t="shared" si="55"/>
        <v>1.3772442538644298</v>
      </c>
      <c r="X234">
        <f t="shared" si="56"/>
        <v>1.0851367361113338</v>
      </c>
      <c r="Y234">
        <f t="shared" si="57"/>
        <v>1.5394650207188572</v>
      </c>
      <c r="Z234">
        <f t="shared" si="58"/>
        <v>1.3062924012259471</v>
      </c>
      <c r="AA234">
        <f t="shared" si="59"/>
        <v>1.365213009573168</v>
      </c>
      <c r="AB234">
        <f t="shared" si="60"/>
        <v>1.4097905996961873</v>
      </c>
      <c r="AC234">
        <f t="shared" si="61"/>
        <v>1.2512028191258098</v>
      </c>
      <c r="AD234">
        <f t="shared" si="62"/>
        <v>1.1470438926861934</v>
      </c>
      <c r="AE234">
        <f t="shared" si="63"/>
        <v>1.6522175785369928</v>
      </c>
      <c r="AF234">
        <f t="shared" si="64"/>
        <v>1.596494045623279</v>
      </c>
      <c r="AG234">
        <f t="shared" si="65"/>
        <v>1.4795301399194165</v>
      </c>
      <c r="AH234">
        <f t="shared" si="66"/>
        <v>1.8476091262114409</v>
      </c>
      <c r="AI234">
        <f t="shared" si="67"/>
        <v>2.4723550403612262</v>
      </c>
    </row>
    <row r="235" spans="1:35" x14ac:dyDescent="0.25">
      <c r="A235" s="44">
        <f t="shared" si="51"/>
        <v>42736</v>
      </c>
      <c r="B235" s="47">
        <f t="shared" si="68"/>
        <v>82.747168620962313</v>
      </c>
      <c r="C235" s="47">
        <f t="shared" si="69"/>
        <v>21.243822821483079</v>
      </c>
      <c r="D235" s="47">
        <f t="shared" si="70"/>
        <v>80.620603105959106</v>
      </c>
      <c r="E235" s="47">
        <f t="shared" si="71"/>
        <v>168.8611839271492</v>
      </c>
      <c r="F235" s="47">
        <f t="shared" si="72"/>
        <v>1.2735515400080231</v>
      </c>
      <c r="G235" s="47">
        <f t="shared" si="73"/>
        <v>82.690618818769764</v>
      </c>
      <c r="H235" s="47">
        <f t="shared" si="74"/>
        <v>23.000437580876344</v>
      </c>
      <c r="I235" s="47">
        <f t="shared" si="75"/>
        <v>5.1727388796288967</v>
      </c>
      <c r="J235" s="47">
        <f t="shared" si="76"/>
        <v>69.899555414059094</v>
      </c>
      <c r="K235" s="47">
        <f t="shared" si="77"/>
        <v>51.859213211307477</v>
      </c>
      <c r="L235" s="47">
        <f t="shared" si="78"/>
        <v>19.051322721477089</v>
      </c>
      <c r="M235" s="47">
        <f t="shared" si="79"/>
        <v>5.8782394356019791</v>
      </c>
      <c r="N235" s="47">
        <f t="shared" si="80"/>
        <v>0</v>
      </c>
      <c r="O235" s="47">
        <f t="shared" si="81"/>
        <v>205.35278787001565</v>
      </c>
      <c r="P235" s="47">
        <f t="shared" si="82"/>
        <v>25.345646965091092</v>
      </c>
      <c r="Q235" s="47">
        <f t="shared" si="83"/>
        <v>86.173107489132619</v>
      </c>
      <c r="R235" s="5"/>
      <c r="S235" s="5"/>
      <c r="T235">
        <f t="shared" si="52"/>
        <v>1.8075845564969271</v>
      </c>
      <c r="U235">
        <f t="shared" si="53"/>
        <v>1.0660062588480079</v>
      </c>
      <c r="V235">
        <f t="shared" si="54"/>
        <v>1.2680272145205447</v>
      </c>
      <c r="W235">
        <f t="shared" si="55"/>
        <v>1.4090056813073946</v>
      </c>
      <c r="X235">
        <f t="shared" si="56"/>
        <v>1.0912179315478581</v>
      </c>
      <c r="Y235">
        <f t="shared" si="57"/>
        <v>1.5479230485145643</v>
      </c>
      <c r="Z235">
        <f t="shared" si="58"/>
        <v>1.1495990013135147</v>
      </c>
      <c r="AA235">
        <f t="shared" si="59"/>
        <v>1.3555853673998228</v>
      </c>
      <c r="AB235">
        <f t="shared" si="60"/>
        <v>1.4204278164446729</v>
      </c>
      <c r="AC235">
        <f t="shared" si="61"/>
        <v>1.2447097874092321</v>
      </c>
      <c r="AD235">
        <f t="shared" si="62"/>
        <v>1.1374577421637786</v>
      </c>
      <c r="AE235">
        <f t="shared" si="63"/>
        <v>1.7396208749631046</v>
      </c>
      <c r="AF235">
        <f t="shared" si="64"/>
        <v>1</v>
      </c>
      <c r="AG235">
        <f t="shared" si="65"/>
        <v>1.4863736548970492</v>
      </c>
      <c r="AH235">
        <f t="shared" si="66"/>
        <v>1.753390730464639</v>
      </c>
      <c r="AI235">
        <f t="shared" si="67"/>
        <v>2.3827180627246909</v>
      </c>
    </row>
    <row r="236" spans="1:35" x14ac:dyDescent="0.25">
      <c r="A236" s="44">
        <f t="shared" si="51"/>
        <v>42737</v>
      </c>
      <c r="B236" s="47">
        <f t="shared" si="68"/>
        <v>72.892783064294022</v>
      </c>
      <c r="C236" s="47">
        <f t="shared" si="69"/>
        <v>8.2578005424114718</v>
      </c>
      <c r="D236" s="47">
        <f t="shared" si="70"/>
        <v>51.497886724626603</v>
      </c>
      <c r="E236" s="47">
        <f t="shared" si="71"/>
        <v>67.99025310237829</v>
      </c>
      <c r="F236" s="47">
        <f t="shared" si="72"/>
        <v>3.9900226043330553</v>
      </c>
      <c r="G236" s="47">
        <f t="shared" si="73"/>
        <v>60.237973996769412</v>
      </c>
      <c r="H236" s="47">
        <f t="shared" si="74"/>
        <v>2.7387796773387434</v>
      </c>
      <c r="I236" s="47">
        <f t="shared" si="75"/>
        <v>3.7640414389377455</v>
      </c>
      <c r="J236" s="47">
        <f t="shared" si="76"/>
        <v>24.442063650414859</v>
      </c>
      <c r="K236" s="47">
        <f t="shared" si="77"/>
        <v>60.142581482810797</v>
      </c>
      <c r="L236" s="47">
        <f t="shared" si="78"/>
        <v>7.7007165818578347</v>
      </c>
      <c r="M236" s="47">
        <f t="shared" si="79"/>
        <v>0</v>
      </c>
      <c r="N236" s="47">
        <f t="shared" si="80"/>
        <v>2.6808693583251246</v>
      </c>
      <c r="O236" s="47">
        <f t="shared" si="81"/>
        <v>90.528707824363423</v>
      </c>
      <c r="P236" s="47">
        <f t="shared" si="82"/>
        <v>26.612583838003811</v>
      </c>
      <c r="Q236" s="47">
        <f t="shared" si="83"/>
        <v>21.010172690762033</v>
      </c>
      <c r="R236" s="5"/>
      <c r="S236" s="5"/>
      <c r="T236">
        <f t="shared" si="52"/>
        <v>1.8400590836416657</v>
      </c>
      <c r="U236">
        <f t="shared" si="53"/>
        <v>1.0924601220576482</v>
      </c>
      <c r="V236">
        <f t="shared" si="54"/>
        <v>1.2871720155577262</v>
      </c>
      <c r="W236">
        <f t="shared" si="55"/>
        <v>1.3330616426706214</v>
      </c>
      <c r="X236">
        <f t="shared" si="56"/>
        <v>1.1513049266584192</v>
      </c>
      <c r="Y236">
        <f t="shared" si="57"/>
        <v>1.5805669026292413</v>
      </c>
      <c r="Z236">
        <f t="shared" si="58"/>
        <v>1.1558203585501943</v>
      </c>
      <c r="AA236">
        <f t="shared" si="59"/>
        <v>1.3809843222140958</v>
      </c>
      <c r="AB236">
        <f t="shared" si="60"/>
        <v>1.3834940890478633</v>
      </c>
      <c r="AC236">
        <f t="shared" si="61"/>
        <v>1.264353560102965</v>
      </c>
      <c r="AD236">
        <f t="shared" si="62"/>
        <v>1.0996571046992869</v>
      </c>
      <c r="AE236">
        <f t="shared" si="63"/>
        <v>1</v>
      </c>
      <c r="AF236">
        <f t="shared" si="64"/>
        <v>1.6152912393582748</v>
      </c>
      <c r="AG236">
        <f t="shared" si="65"/>
        <v>1.4941825459377049</v>
      </c>
      <c r="AH236">
        <f t="shared" si="66"/>
        <v>1.8072043540692559</v>
      </c>
      <c r="AI236">
        <f t="shared" si="67"/>
        <v>2.5157693529193117</v>
      </c>
    </row>
    <row r="237" spans="1:35" x14ac:dyDescent="0.25">
      <c r="A237" s="3">
        <f t="shared" si="51"/>
        <v>42738</v>
      </c>
      <c r="B237" s="7">
        <f t="shared" si="68"/>
        <v>59.268059905354576</v>
      </c>
      <c r="C237" s="7">
        <f t="shared" si="69"/>
        <v>22.917107843518107</v>
      </c>
      <c r="D237" s="7">
        <f t="shared" si="70"/>
        <v>223.62532141810593</v>
      </c>
      <c r="E237" s="7">
        <f t="shared" si="71"/>
        <v>208.83087474958486</v>
      </c>
      <c r="F237" s="7">
        <f t="shared" si="72"/>
        <v>1.123353078975093</v>
      </c>
      <c r="G237" s="7">
        <f t="shared" si="73"/>
        <v>113.45047650599001</v>
      </c>
      <c r="H237" s="7">
        <f t="shared" si="74"/>
        <v>2.9626638031469961</v>
      </c>
      <c r="I237" s="7">
        <f t="shared" si="75"/>
        <v>3.7100302672398016</v>
      </c>
      <c r="J237" s="7">
        <f t="shared" si="76"/>
        <v>72.433355811741748</v>
      </c>
      <c r="K237" s="7">
        <f t="shared" si="77"/>
        <v>307.29609847129308</v>
      </c>
      <c r="L237" s="7">
        <f t="shared" si="78"/>
        <v>37.042681077171807</v>
      </c>
      <c r="M237" s="7">
        <f t="shared" si="79"/>
        <v>26.89762726963048</v>
      </c>
      <c r="N237" s="7">
        <f t="shared" si="80"/>
        <v>20.653584988415403</v>
      </c>
      <c r="O237" s="7">
        <f t="shared" si="81"/>
        <v>149.20540102877547</v>
      </c>
      <c r="P237" s="7">
        <f t="shared" si="82"/>
        <v>22.792416899413674</v>
      </c>
      <c r="Q237" s="7">
        <f t="shared" si="83"/>
        <v>264.14644106465374</v>
      </c>
      <c r="R237" s="5"/>
      <c r="S237" s="5"/>
      <c r="T237">
        <f t="shared" si="52"/>
        <v>1.7929204467589275</v>
      </c>
      <c r="U237">
        <f t="shared" si="53"/>
        <v>1.1169215593474802</v>
      </c>
      <c r="V237">
        <f t="shared" si="54"/>
        <v>1.2933985880975636</v>
      </c>
      <c r="W237">
        <f t="shared" si="55"/>
        <v>1.3720493283932949</v>
      </c>
      <c r="X237">
        <f t="shared" si="56"/>
        <v>1.1799695642768775</v>
      </c>
      <c r="Y237">
        <f t="shared" si="57"/>
        <v>1.3839407290075203</v>
      </c>
      <c r="Z237">
        <f t="shared" si="58"/>
        <v>1.1669503841609223</v>
      </c>
      <c r="AA237">
        <f t="shared" si="59"/>
        <v>1.4081974880865318</v>
      </c>
      <c r="AB237">
        <f t="shared" si="60"/>
        <v>1.3751722382655684</v>
      </c>
      <c r="AC237">
        <f t="shared" si="61"/>
        <v>1.2790342765809082</v>
      </c>
      <c r="AD237">
        <f t="shared" si="62"/>
        <v>1.1305849931301881</v>
      </c>
      <c r="AE237">
        <f t="shared" si="63"/>
        <v>1.7924509374604691</v>
      </c>
      <c r="AF237">
        <f t="shared" si="64"/>
        <v>1.6592406135981519</v>
      </c>
      <c r="AG237">
        <f t="shared" si="65"/>
        <v>1.5494812992189697</v>
      </c>
      <c r="AH237">
        <f t="shared" si="66"/>
        <v>1.7458141888837264</v>
      </c>
      <c r="AI237">
        <f t="shared" si="67"/>
        <v>2.6240385924135481</v>
      </c>
    </row>
    <row r="238" spans="1:35" x14ac:dyDescent="0.25">
      <c r="A238" s="3">
        <f t="shared" si="51"/>
        <v>42739</v>
      </c>
      <c r="B238" s="7">
        <f t="shared" si="68"/>
        <v>116.39942105807918</v>
      </c>
      <c r="C238" s="7">
        <f t="shared" si="69"/>
        <v>56.976097243769296</v>
      </c>
      <c r="D238" s="7">
        <f t="shared" si="70"/>
        <v>280.71570236747436</v>
      </c>
      <c r="E238" s="7">
        <f t="shared" si="71"/>
        <v>303.68209036850675</v>
      </c>
      <c r="F238" s="7">
        <f t="shared" si="72"/>
        <v>3.5223121023272861</v>
      </c>
      <c r="G238" s="7">
        <f t="shared" si="73"/>
        <v>213.03535752042862</v>
      </c>
      <c r="H238" s="7">
        <f t="shared" si="74"/>
        <v>18.082607182319823</v>
      </c>
      <c r="I238" s="7">
        <f t="shared" si="75"/>
        <v>11.761335711811899</v>
      </c>
      <c r="J238" s="7">
        <f t="shared" si="76"/>
        <v>34.538650050413445</v>
      </c>
      <c r="K238" s="7">
        <f t="shared" si="77"/>
        <v>312.94718583353341</v>
      </c>
      <c r="L238" s="7">
        <f t="shared" si="78"/>
        <v>63.254438884799548</v>
      </c>
      <c r="M238" s="7">
        <f t="shared" si="79"/>
        <v>41.99248819237544</v>
      </c>
      <c r="N238" s="7">
        <f t="shared" si="80"/>
        <v>41.346440740287946</v>
      </c>
      <c r="O238" s="7">
        <f t="shared" si="81"/>
        <v>211.5828254687051</v>
      </c>
      <c r="P238" s="7">
        <f t="shared" si="82"/>
        <v>192.04344082644343</v>
      </c>
      <c r="Q238" s="7">
        <f t="shared" si="83"/>
        <v>157.16886290952993</v>
      </c>
      <c r="R238" s="5"/>
      <c r="S238" s="5"/>
      <c r="T238">
        <f t="shared" si="52"/>
        <v>1.8291494582621162</v>
      </c>
      <c r="U238">
        <f t="shared" si="53"/>
        <v>1.1481302421580146</v>
      </c>
      <c r="V238">
        <f t="shared" si="54"/>
        <v>1.2905461062950088</v>
      </c>
      <c r="W238">
        <f t="shared" si="55"/>
        <v>1.2784152211879376</v>
      </c>
      <c r="X238">
        <f t="shared" si="56"/>
        <v>1.1928245331537977</v>
      </c>
      <c r="Y238">
        <f t="shared" si="57"/>
        <v>1.4348732042259598</v>
      </c>
      <c r="Z238">
        <f t="shared" si="58"/>
        <v>1.202684935410512</v>
      </c>
      <c r="AA238">
        <f t="shared" si="59"/>
        <v>1.4373544515212837</v>
      </c>
      <c r="AB238">
        <f t="shared" si="60"/>
        <v>1.3781607314750133</v>
      </c>
      <c r="AC238">
        <f t="shared" si="61"/>
        <v>1.2683530514387282</v>
      </c>
      <c r="AD238">
        <f t="shared" si="62"/>
        <v>1.1507350034619981</v>
      </c>
      <c r="AE238">
        <f t="shared" si="63"/>
        <v>1.5990545758505026</v>
      </c>
      <c r="AF238">
        <f t="shared" si="64"/>
        <v>1.7499800225059561</v>
      </c>
      <c r="AG238">
        <f t="shared" si="65"/>
        <v>1.5351585348774677</v>
      </c>
      <c r="AH238">
        <f t="shared" si="66"/>
        <v>1.8392652023754212</v>
      </c>
      <c r="AI238">
        <f t="shared" si="67"/>
        <v>2.2757556347288017</v>
      </c>
    </row>
    <row r="239" spans="1:35" x14ac:dyDescent="0.25">
      <c r="A239" s="3">
        <f t="shared" si="51"/>
        <v>42740</v>
      </c>
      <c r="B239" s="7">
        <f t="shared" si="68"/>
        <v>162.86295733929418</v>
      </c>
      <c r="C239" s="7">
        <f t="shared" si="69"/>
        <v>52.689293298932704</v>
      </c>
      <c r="D239" s="7">
        <f t="shared" si="70"/>
        <v>105.61934089840808</v>
      </c>
      <c r="E239" s="7">
        <f t="shared" si="71"/>
        <v>190.12464712173011</v>
      </c>
      <c r="F239" s="7">
        <f t="shared" si="72"/>
        <v>2.2056791571544641</v>
      </c>
      <c r="G239" s="7">
        <f t="shared" si="73"/>
        <v>78.339966946138759</v>
      </c>
      <c r="H239" s="7">
        <f t="shared" si="74"/>
        <v>15.288561853660877</v>
      </c>
      <c r="I239" s="7">
        <f t="shared" si="75"/>
        <v>13.394296627799285</v>
      </c>
      <c r="J239" s="7">
        <f t="shared" si="76"/>
        <v>102.2121213015344</v>
      </c>
      <c r="K239" s="7">
        <f t="shared" si="77"/>
        <v>289.10296819248197</v>
      </c>
      <c r="L239" s="7">
        <f t="shared" si="78"/>
        <v>81.743088217992508</v>
      </c>
      <c r="M239" s="7">
        <f t="shared" si="79"/>
        <v>10.199547163720363</v>
      </c>
      <c r="N239" s="7">
        <f t="shared" si="80"/>
        <v>22.5706081373798</v>
      </c>
      <c r="O239" s="7">
        <f t="shared" si="81"/>
        <v>354.11735449795754</v>
      </c>
      <c r="P239" s="7">
        <f t="shared" si="82"/>
        <v>63.266604846787963</v>
      </c>
      <c r="Q239" s="7">
        <f t="shared" si="83"/>
        <v>194.90410964603709</v>
      </c>
      <c r="R239" s="5"/>
      <c r="S239" s="5"/>
      <c r="T239">
        <f t="shared" si="52"/>
        <v>1.8768536822393642</v>
      </c>
      <c r="U239">
        <f t="shared" si="53"/>
        <v>1.1735357715843955</v>
      </c>
      <c r="V239">
        <f t="shared" si="54"/>
        <v>1.2687169820193775</v>
      </c>
      <c r="W239">
        <f t="shared" si="55"/>
        <v>1.3181258112476173</v>
      </c>
      <c r="X239">
        <f t="shared" si="56"/>
        <v>1.0637405712362116</v>
      </c>
      <c r="Y239">
        <f t="shared" si="57"/>
        <v>1.4421260521468615</v>
      </c>
      <c r="Z239">
        <f t="shared" si="58"/>
        <v>1.202876716511263</v>
      </c>
      <c r="AA239">
        <f t="shared" si="59"/>
        <v>1.3257369123442324</v>
      </c>
      <c r="AB239">
        <f t="shared" si="60"/>
        <v>1.4306824163762901</v>
      </c>
      <c r="AC239">
        <f t="shared" si="61"/>
        <v>1.2825085952131734</v>
      </c>
      <c r="AD239">
        <f t="shared" si="62"/>
        <v>1.1629898846616646</v>
      </c>
      <c r="AE239">
        <f t="shared" si="63"/>
        <v>1.5347013312683959</v>
      </c>
      <c r="AF239">
        <f t="shared" si="64"/>
        <v>1.494026214589715</v>
      </c>
      <c r="AG239">
        <f t="shared" si="65"/>
        <v>1.5874256585530859</v>
      </c>
      <c r="AH239">
        <f t="shared" si="66"/>
        <v>1.6464654640835561</v>
      </c>
      <c r="AI239">
        <f t="shared" si="67"/>
        <v>2.3520000848284779</v>
      </c>
    </row>
    <row r="240" spans="1:35" x14ac:dyDescent="0.25">
      <c r="A240" s="3">
        <f t="shared" si="51"/>
        <v>42741</v>
      </c>
      <c r="B240" s="7">
        <f t="shared" si="68"/>
        <v>266.12698040918724</v>
      </c>
      <c r="C240" s="7">
        <f t="shared" si="69"/>
        <v>47.416046583887308</v>
      </c>
      <c r="D240" s="7">
        <f t="shared" si="70"/>
        <v>185.58056016428978</v>
      </c>
      <c r="E240" s="7">
        <f t="shared" si="71"/>
        <v>431.43246790906665</v>
      </c>
      <c r="F240" s="7">
        <f t="shared" si="72"/>
        <v>2.5016627630742594</v>
      </c>
      <c r="G240" s="7">
        <f t="shared" si="73"/>
        <v>134.52539317259561</v>
      </c>
      <c r="H240" s="7">
        <f t="shared" si="74"/>
        <v>24.870615260567046</v>
      </c>
      <c r="I240" s="7">
        <f t="shared" si="75"/>
        <v>4.5595720282900318</v>
      </c>
      <c r="J240" s="7">
        <f t="shared" si="76"/>
        <v>168.25303872118042</v>
      </c>
      <c r="K240" s="7">
        <f t="shared" si="77"/>
        <v>308.11148645433809</v>
      </c>
      <c r="L240" s="7">
        <f t="shared" si="78"/>
        <v>32.281428346154257</v>
      </c>
      <c r="M240" s="7">
        <f t="shared" si="79"/>
        <v>20.774556611147098</v>
      </c>
      <c r="N240" s="7">
        <f t="shared" si="80"/>
        <v>16.360650564959119</v>
      </c>
      <c r="O240" s="7">
        <f t="shared" si="81"/>
        <v>320.49521920748901</v>
      </c>
      <c r="P240" s="7">
        <f t="shared" si="82"/>
        <v>54.642899087576012</v>
      </c>
      <c r="Q240" s="7">
        <f t="shared" si="83"/>
        <v>446.92462376924817</v>
      </c>
      <c r="R240" s="5"/>
      <c r="S240" s="5"/>
      <c r="T240">
        <f t="shared" si="52"/>
        <v>1.8518237504512667</v>
      </c>
      <c r="U240">
        <f t="shared" si="53"/>
        <v>1.1645026124118523</v>
      </c>
      <c r="V240">
        <f t="shared" si="54"/>
        <v>1.3061834774127881</v>
      </c>
      <c r="W240">
        <f t="shared" si="55"/>
        <v>1.3618862654756765</v>
      </c>
      <c r="X240">
        <f t="shared" si="56"/>
        <v>1.092102992991179</v>
      </c>
      <c r="Y240">
        <f t="shared" si="57"/>
        <v>1.5020316075957751</v>
      </c>
      <c r="Z240">
        <f t="shared" si="58"/>
        <v>1.2094314026112738</v>
      </c>
      <c r="AA240">
        <f t="shared" si="59"/>
        <v>1.3490038346545348</v>
      </c>
      <c r="AB240">
        <f t="shared" si="60"/>
        <v>1.444023843329997</v>
      </c>
      <c r="AC240">
        <f t="shared" si="61"/>
        <v>1.287996797809454</v>
      </c>
      <c r="AD240">
        <f t="shared" si="62"/>
        <v>1.1447316870544415</v>
      </c>
      <c r="AE240">
        <f t="shared" si="63"/>
        <v>1.6239146916651175</v>
      </c>
      <c r="AF240">
        <f t="shared" si="64"/>
        <v>1.5412185632508852</v>
      </c>
      <c r="AG240">
        <f t="shared" si="65"/>
        <v>1.5400989198783068</v>
      </c>
      <c r="AH240">
        <f t="shared" si="66"/>
        <v>1.6703201400895242</v>
      </c>
      <c r="AI240">
        <f t="shared" si="67"/>
        <v>2.4464070172945815</v>
      </c>
    </row>
    <row r="241" spans="1:35" x14ac:dyDescent="0.25">
      <c r="A241" s="3">
        <f t="shared" si="51"/>
        <v>42742</v>
      </c>
      <c r="B241" s="7">
        <f t="shared" si="68"/>
        <v>218.98338683137399</v>
      </c>
      <c r="C241" s="7">
        <f t="shared" si="69"/>
        <v>40.618959672576665</v>
      </c>
      <c r="D241" s="7">
        <f t="shared" si="70"/>
        <v>217.01035908211571</v>
      </c>
      <c r="E241" s="7">
        <f t="shared" si="71"/>
        <v>206.24240451608088</v>
      </c>
      <c r="F241" s="7">
        <f t="shared" si="72"/>
        <v>2.5832646252440497</v>
      </c>
      <c r="G241" s="7">
        <f t="shared" si="73"/>
        <v>283.02009767407026</v>
      </c>
      <c r="H241" s="7">
        <f t="shared" si="74"/>
        <v>25.866271531359946</v>
      </c>
      <c r="I241" s="7">
        <f t="shared" si="75"/>
        <v>6.9440973251413531</v>
      </c>
      <c r="J241" s="7">
        <f t="shared" si="76"/>
        <v>90.363326283990745</v>
      </c>
      <c r="K241" s="7">
        <f t="shared" si="77"/>
        <v>208.10441558855078</v>
      </c>
      <c r="L241" s="7">
        <f t="shared" si="78"/>
        <v>59.018198217902295</v>
      </c>
      <c r="M241" s="7">
        <f t="shared" si="79"/>
        <v>16.159449033364425</v>
      </c>
      <c r="N241" s="7">
        <f t="shared" si="80"/>
        <v>60.447738761959812</v>
      </c>
      <c r="O241" s="7">
        <f t="shared" si="81"/>
        <v>434.29799152278684</v>
      </c>
      <c r="P241" s="7">
        <f t="shared" si="82"/>
        <v>107.49685884684992</v>
      </c>
      <c r="Q241" s="7">
        <f t="shared" si="83"/>
        <v>660.9581702368921</v>
      </c>
      <c r="R241" s="5"/>
      <c r="S241" s="5"/>
      <c r="T241">
        <f t="shared" si="52"/>
        <v>1.8497214014622061</v>
      </c>
      <c r="U241">
        <f t="shared" si="53"/>
        <v>1.1601370921518277</v>
      </c>
      <c r="V241">
        <f t="shared" si="54"/>
        <v>1.3023254029072702</v>
      </c>
      <c r="W241">
        <f t="shared" si="55"/>
        <v>1.3662181456447036</v>
      </c>
      <c r="X241">
        <f t="shared" si="56"/>
        <v>1.0927293972524537</v>
      </c>
      <c r="Y241">
        <f t="shared" si="57"/>
        <v>1.5014618278702905</v>
      </c>
      <c r="Z241">
        <f t="shared" si="58"/>
        <v>1.2139436930072105</v>
      </c>
      <c r="AA241">
        <f t="shared" si="59"/>
        <v>1.3522490065176138</v>
      </c>
      <c r="AB241">
        <f t="shared" si="60"/>
        <v>1.4386219735317822</v>
      </c>
      <c r="AC241">
        <f t="shared" si="61"/>
        <v>1.287635417459128</v>
      </c>
      <c r="AD241">
        <f t="shared" si="62"/>
        <v>1.1393796525144375</v>
      </c>
      <c r="AE241">
        <f t="shared" si="63"/>
        <v>1.595338627367145</v>
      </c>
      <c r="AF241">
        <f t="shared" si="64"/>
        <v>1.5268724969071279</v>
      </c>
      <c r="AG241">
        <f t="shared" si="65"/>
        <v>1.5368915995464403</v>
      </c>
      <c r="AH241">
        <f t="shared" si="66"/>
        <v>1.727235870611231</v>
      </c>
      <c r="AI241">
        <f t="shared" si="67"/>
        <v>2.4348243972294403</v>
      </c>
    </row>
    <row r="242" spans="1:35" x14ac:dyDescent="0.25">
      <c r="A242" s="3">
        <f t="shared" si="51"/>
        <v>42743</v>
      </c>
      <c r="B242" s="7">
        <f t="shared" si="68"/>
        <v>152.7382468277012</v>
      </c>
      <c r="C242" s="7">
        <f t="shared" si="69"/>
        <v>24.503078068214631</v>
      </c>
      <c r="D242" s="7">
        <f t="shared" si="70"/>
        <v>104.8327655000501</v>
      </c>
      <c r="E242" s="7">
        <f t="shared" si="71"/>
        <v>231.25152693891187</v>
      </c>
      <c r="F242" s="7">
        <f t="shared" si="72"/>
        <v>1.3919604715218721</v>
      </c>
      <c r="G242" s="7">
        <f t="shared" si="73"/>
        <v>124.09669548976206</v>
      </c>
      <c r="H242" s="7">
        <f t="shared" si="74"/>
        <v>28.001464783985298</v>
      </c>
      <c r="I242" s="7">
        <f t="shared" si="75"/>
        <v>7.0311962800778565</v>
      </c>
      <c r="J242" s="7">
        <f t="shared" si="76"/>
        <v>100.07104887769488</v>
      </c>
      <c r="K242" s="7">
        <f t="shared" si="77"/>
        <v>66.854532916335984</v>
      </c>
      <c r="L242" s="7">
        <f t="shared" si="78"/>
        <v>21.758343097456031</v>
      </c>
      <c r="M242" s="7">
        <f t="shared" si="79"/>
        <v>9.1895902042831761</v>
      </c>
      <c r="N242" s="7">
        <f t="shared" si="80"/>
        <v>0</v>
      </c>
      <c r="O242" s="7">
        <f t="shared" si="81"/>
        <v>314.60602348661627</v>
      </c>
      <c r="P242" s="7">
        <f t="shared" si="82"/>
        <v>45.300086258001308</v>
      </c>
      <c r="Q242" s="7">
        <f t="shared" si="83"/>
        <v>208.31954431163163</v>
      </c>
      <c r="R242" s="5"/>
      <c r="S242" s="5"/>
      <c r="T242">
        <f t="shared" si="52"/>
        <v>1.8458425753193455</v>
      </c>
      <c r="U242">
        <f t="shared" si="53"/>
        <v>1.1534213156511355</v>
      </c>
      <c r="V242">
        <f t="shared" si="54"/>
        <v>1.3003222682701729</v>
      </c>
      <c r="W242">
        <f t="shared" si="55"/>
        <v>1.3694771146380176</v>
      </c>
      <c r="X242">
        <f t="shared" si="56"/>
        <v>1.0929753746072208</v>
      </c>
      <c r="Y242">
        <f t="shared" si="57"/>
        <v>1.5007348749165923</v>
      </c>
      <c r="Z242">
        <f t="shared" si="58"/>
        <v>1.2174318286564707</v>
      </c>
      <c r="AA242">
        <f t="shared" si="59"/>
        <v>1.3592791833679974</v>
      </c>
      <c r="AB242">
        <f t="shared" si="60"/>
        <v>1.4316407062235379</v>
      </c>
      <c r="AC242">
        <f t="shared" si="61"/>
        <v>1.2891544004712918</v>
      </c>
      <c r="AD242">
        <f t="shared" si="62"/>
        <v>1.1420909411674205</v>
      </c>
      <c r="AE242">
        <f t="shared" si="63"/>
        <v>1.5633235605589257</v>
      </c>
      <c r="AF242">
        <f t="shared" si="64"/>
        <v>1</v>
      </c>
      <c r="AG242">
        <f t="shared" si="65"/>
        <v>1.532027038686983</v>
      </c>
      <c r="AH242">
        <f t="shared" si="66"/>
        <v>1.7872925603514378</v>
      </c>
      <c r="AI242">
        <f t="shared" si="67"/>
        <v>2.4174542427624885</v>
      </c>
    </row>
    <row r="243" spans="1:35" x14ac:dyDescent="0.25">
      <c r="A243" s="3">
        <f t="shared" si="51"/>
        <v>42744</v>
      </c>
      <c r="B243" s="7">
        <f t="shared" si="68"/>
        <v>133.79627217511194</v>
      </c>
      <c r="C243" s="7">
        <f t="shared" si="69"/>
        <v>9.4703956427630214</v>
      </c>
      <c r="D243" s="7">
        <f t="shared" si="70"/>
        <v>66.770973944450546</v>
      </c>
      <c r="E243" s="7">
        <f t="shared" si="71"/>
        <v>93.222370764644239</v>
      </c>
      <c r="F243" s="7">
        <f t="shared" si="72"/>
        <v>4.3398731392877847</v>
      </c>
      <c r="G243" s="7">
        <f t="shared" si="73"/>
        <v>90.473667826730875</v>
      </c>
      <c r="H243" s="7">
        <f t="shared" si="74"/>
        <v>3.342206020297072</v>
      </c>
      <c r="I243" s="7">
        <f t="shared" si="75"/>
        <v>5.1398606252618544</v>
      </c>
      <c r="J243" s="7">
        <f t="shared" si="76"/>
        <v>34.720273295028534</v>
      </c>
      <c r="K243" s="7">
        <f t="shared" si="77"/>
        <v>77.477930665512176</v>
      </c>
      <c r="L243" s="7">
        <f t="shared" si="78"/>
        <v>8.8089385848228297</v>
      </c>
      <c r="M243" s="7">
        <f t="shared" si="79"/>
        <v>0</v>
      </c>
      <c r="N243" s="7">
        <f t="shared" si="80"/>
        <v>4.0465480512838479</v>
      </c>
      <c r="O243" s="7">
        <f t="shared" si="81"/>
        <v>137.96368465524532</v>
      </c>
      <c r="P243" s="7">
        <f t="shared" si="82"/>
        <v>47.527196836291154</v>
      </c>
      <c r="Q243" s="7">
        <f t="shared" si="83"/>
        <v>50.244060863548867</v>
      </c>
      <c r="R243" s="5"/>
      <c r="S243" s="5"/>
      <c r="T243">
        <f t="shared" si="52"/>
        <v>1.8355215228522537</v>
      </c>
      <c r="U243">
        <f t="shared" si="53"/>
        <v>1.1468423818332434</v>
      </c>
      <c r="V243">
        <f t="shared" si="54"/>
        <v>1.2965769702646897</v>
      </c>
      <c r="W243">
        <f t="shared" si="55"/>
        <v>1.3711137480878612</v>
      </c>
      <c r="X243">
        <f t="shared" si="56"/>
        <v>1.0876813415981157</v>
      </c>
      <c r="Y243">
        <f t="shared" si="57"/>
        <v>1.5019374295620072</v>
      </c>
      <c r="Z243">
        <f t="shared" si="58"/>
        <v>1.2203267199443639</v>
      </c>
      <c r="AA243">
        <f t="shared" si="59"/>
        <v>1.365516482388244</v>
      </c>
      <c r="AB243">
        <f t="shared" si="60"/>
        <v>1.4205131690850179</v>
      </c>
      <c r="AC243">
        <f t="shared" si="61"/>
        <v>1.2882375308026304</v>
      </c>
      <c r="AD243">
        <f t="shared" si="62"/>
        <v>1.1439115426706992</v>
      </c>
      <c r="AE243">
        <f t="shared" si="63"/>
        <v>1</v>
      </c>
      <c r="AF243">
        <f t="shared" si="64"/>
        <v>1.5094163535861114</v>
      </c>
      <c r="AG243">
        <f t="shared" si="65"/>
        <v>1.5239771777468807</v>
      </c>
      <c r="AH243">
        <f t="shared" si="66"/>
        <v>1.785891859490188</v>
      </c>
      <c r="AI243">
        <f t="shared" si="67"/>
        <v>2.3914158918665476</v>
      </c>
    </row>
    <row r="244" spans="1:35" x14ac:dyDescent="0.25">
      <c r="A244" s="3">
        <f t="shared" si="51"/>
        <v>42745</v>
      </c>
      <c r="B244" s="7">
        <f t="shared" si="68"/>
        <v>108.17311772523053</v>
      </c>
      <c r="C244" s="7">
        <f t="shared" si="69"/>
        <v>26.09737790860536</v>
      </c>
      <c r="D244" s="7">
        <f t="shared" si="70"/>
        <v>289.35577091530905</v>
      </c>
      <c r="E244" s="7">
        <f t="shared" si="71"/>
        <v>286.22127784717463</v>
      </c>
      <c r="F244" s="7">
        <f t="shared" si="72"/>
        <v>1.2164311205486813</v>
      </c>
      <c r="G244" s="7">
        <f t="shared" si="73"/>
        <v>170.68810322333744</v>
      </c>
      <c r="H244" s="7">
        <f t="shared" si="74"/>
        <v>3.6229407072612445</v>
      </c>
      <c r="I244" s="7">
        <f t="shared" si="75"/>
        <v>5.0668244206562623</v>
      </c>
      <c r="J244" s="7">
        <f t="shared" si="76"/>
        <v>102.62489861768087</v>
      </c>
      <c r="K244" s="7">
        <f t="shared" si="77"/>
        <v>395.14401445785722</v>
      </c>
      <c r="L244" s="7">
        <f t="shared" si="78"/>
        <v>42.312092623062945</v>
      </c>
      <c r="M244" s="7">
        <f t="shared" si="79"/>
        <v>41.807243394455845</v>
      </c>
      <c r="N244" s="7">
        <f t="shared" si="80"/>
        <v>30.953179033182799</v>
      </c>
      <c r="O244" s="7">
        <f t="shared" si="81"/>
        <v>225.69099899350758</v>
      </c>
      <c r="P244" s="7">
        <f t="shared" si="82"/>
        <v>40.615515736803815</v>
      </c>
      <c r="Q244" s="7">
        <f t="shared" si="83"/>
        <v>637.41160168325962</v>
      </c>
      <c r="R244" s="5"/>
      <c r="S244" s="5"/>
      <c r="T244">
        <f t="shared" si="52"/>
        <v>1.8251503068933359</v>
      </c>
      <c r="U244">
        <f t="shared" si="53"/>
        <v>1.1387727494587307</v>
      </c>
      <c r="V244">
        <f t="shared" si="54"/>
        <v>1.2939311571711898</v>
      </c>
      <c r="W244">
        <f t="shared" si="55"/>
        <v>1.37058889491504</v>
      </c>
      <c r="X244">
        <f t="shared" si="56"/>
        <v>1.0828573342750878</v>
      </c>
      <c r="Y244">
        <f t="shared" si="57"/>
        <v>1.5045164064544529</v>
      </c>
      <c r="Z244">
        <f t="shared" si="58"/>
        <v>1.2228659571203759</v>
      </c>
      <c r="AA244">
        <f t="shared" si="59"/>
        <v>1.365709726251342</v>
      </c>
      <c r="AB244">
        <f t="shared" si="60"/>
        <v>1.4168182250786308</v>
      </c>
      <c r="AC244">
        <f t="shared" si="61"/>
        <v>1.2858738409748169</v>
      </c>
      <c r="AD244">
        <f t="shared" si="62"/>
        <v>1.142252434020995</v>
      </c>
      <c r="AE244">
        <f t="shared" si="63"/>
        <v>1.5543097156996999</v>
      </c>
      <c r="AF244">
        <f t="shared" si="64"/>
        <v>1.4986831124254911</v>
      </c>
      <c r="AG244">
        <f t="shared" si="65"/>
        <v>1.5126194992765793</v>
      </c>
      <c r="AH244">
        <f t="shared" si="66"/>
        <v>1.7819749400007086</v>
      </c>
      <c r="AI244">
        <f t="shared" si="67"/>
        <v>2.4130993365428068</v>
      </c>
    </row>
    <row r="245" spans="1:35" x14ac:dyDescent="0.25">
      <c r="A245" s="3">
        <f t="shared" si="51"/>
        <v>42746</v>
      </c>
      <c r="B245" s="7">
        <f t="shared" si="68"/>
        <v>212.35220666930127</v>
      </c>
      <c r="C245" s="7">
        <f t="shared" si="69"/>
        <v>64.605376563884533</v>
      </c>
      <c r="D245" s="7">
        <f t="shared" si="70"/>
        <v>362.90802024408407</v>
      </c>
      <c r="E245" s="7">
        <f t="shared" si="71"/>
        <v>415.93956658810691</v>
      </c>
      <c r="F245" s="7">
        <f t="shared" si="72"/>
        <v>3.8470796750201099</v>
      </c>
      <c r="G245" s="7">
        <f t="shared" si="73"/>
        <v>319.87291799216871</v>
      </c>
      <c r="H245" s="7">
        <f t="shared" si="74"/>
        <v>22.05249505378006</v>
      </c>
      <c r="I245" s="7">
        <f t="shared" si="75"/>
        <v>16.103241402811552</v>
      </c>
      <c r="J245" s="7">
        <f t="shared" si="76"/>
        <v>48.82076802517809</v>
      </c>
      <c r="K245" s="7">
        <f t="shared" si="77"/>
        <v>401.3178861427474</v>
      </c>
      <c r="L245" s="7">
        <f t="shared" si="78"/>
        <v>72.126495247989766</v>
      </c>
      <c r="M245" s="7">
        <f t="shared" si="79"/>
        <v>64.930302000608322</v>
      </c>
      <c r="N245" s="7">
        <f t="shared" si="80"/>
        <v>61.139620611645881</v>
      </c>
      <c r="O245" s="7">
        <f t="shared" si="81"/>
        <v>319.80471877926442</v>
      </c>
      <c r="P245" s="7">
        <f t="shared" si="82"/>
        <v>341.07679973836628</v>
      </c>
      <c r="Q245" s="7">
        <f t="shared" si="83"/>
        <v>381.24125967200536</v>
      </c>
      <c r="R245" s="5"/>
      <c r="S245" s="5"/>
      <c r="T245">
        <f t="shared" si="52"/>
        <v>1.8243407461910404</v>
      </c>
      <c r="U245">
        <f t="shared" si="53"/>
        <v>1.1339031574499348</v>
      </c>
      <c r="V245">
        <f t="shared" si="54"/>
        <v>1.2927955835153633</v>
      </c>
      <c r="W245">
        <f t="shared" si="55"/>
        <v>1.3696545821433854</v>
      </c>
      <c r="X245">
        <f t="shared" si="56"/>
        <v>1.0922029517140861</v>
      </c>
      <c r="Y245">
        <f t="shared" si="57"/>
        <v>1.5015015428201637</v>
      </c>
      <c r="Z245">
        <f t="shared" si="58"/>
        <v>1.2195417857299791</v>
      </c>
      <c r="AA245">
        <f t="shared" si="59"/>
        <v>1.3691677371847384</v>
      </c>
      <c r="AB245">
        <f t="shared" si="60"/>
        <v>1.413511181065795</v>
      </c>
      <c r="AC245">
        <f t="shared" si="61"/>
        <v>1.2823821536334925</v>
      </c>
      <c r="AD245">
        <f t="shared" si="62"/>
        <v>1.1402598223872986</v>
      </c>
      <c r="AE245">
        <f t="shared" si="63"/>
        <v>1.5462361197352839</v>
      </c>
      <c r="AF245">
        <f t="shared" si="64"/>
        <v>1.4787154472542414</v>
      </c>
      <c r="AG245">
        <f t="shared" si="65"/>
        <v>1.5114871354554544</v>
      </c>
      <c r="AH245">
        <f t="shared" si="66"/>
        <v>1.7760398286479862</v>
      </c>
      <c r="AI245">
        <f t="shared" si="67"/>
        <v>2.4256793146837023</v>
      </c>
    </row>
    <row r="246" spans="1:35" x14ac:dyDescent="0.25">
      <c r="A246" s="3">
        <f t="shared" si="51"/>
        <v>42747</v>
      </c>
      <c r="B246" s="7">
        <f t="shared" si="68"/>
        <v>297.77688154349977</v>
      </c>
      <c r="C246" s="7">
        <f t="shared" si="69"/>
        <v>59.565234649672924</v>
      </c>
      <c r="D246" s="7">
        <f t="shared" si="70"/>
        <v>136.41183326162198</v>
      </c>
      <c r="E246" s="7">
        <f t="shared" si="71"/>
        <v>259.33503110702918</v>
      </c>
      <c r="F246" s="7">
        <f t="shared" si="72"/>
        <v>2.4260483311400005</v>
      </c>
      <c r="G246" s="7">
        <f t="shared" si="73"/>
        <v>117.37544394949238</v>
      </c>
      <c r="H246" s="7">
        <f t="shared" si="74"/>
        <v>18.608575216989117</v>
      </c>
      <c r="I246" s="7">
        <f t="shared" si="75"/>
        <v>18.344201854664881</v>
      </c>
      <c r="J246" s="7">
        <f t="shared" si="76"/>
        <v>144.63283255061774</v>
      </c>
      <c r="K246" s="7">
        <f t="shared" si="77"/>
        <v>369.37970104298546</v>
      </c>
      <c r="L246" s="7">
        <f t="shared" si="78"/>
        <v>93.037355209871393</v>
      </c>
      <c r="M246" s="7">
        <f t="shared" si="79"/>
        <v>15.621932643865025</v>
      </c>
      <c r="N246" s="7">
        <f t="shared" si="80"/>
        <v>33.378795753951032</v>
      </c>
      <c r="O246" s="7">
        <f t="shared" si="81"/>
        <v>536.38880100436563</v>
      </c>
      <c r="P246" s="7">
        <f t="shared" si="82"/>
        <v>112.39259624514115</v>
      </c>
      <c r="Q246" s="7">
        <f t="shared" si="83"/>
        <v>473.39050702847106</v>
      </c>
      <c r="R246" s="5"/>
      <c r="S246" s="5"/>
      <c r="T246">
        <f t="shared" si="52"/>
        <v>1.8283892568838593</v>
      </c>
      <c r="U246">
        <f t="shared" si="53"/>
        <v>1.1304997831671335</v>
      </c>
      <c r="V246">
        <f t="shared" si="54"/>
        <v>1.2915421749585829</v>
      </c>
      <c r="W246">
        <f t="shared" si="55"/>
        <v>1.364026363930533</v>
      </c>
      <c r="X246">
        <f t="shared" si="56"/>
        <v>1.0999098954490887</v>
      </c>
      <c r="Y246">
        <f t="shared" si="57"/>
        <v>1.4982830415309183</v>
      </c>
      <c r="Z246">
        <f t="shared" si="58"/>
        <v>1.2171566819107487</v>
      </c>
      <c r="AA246">
        <f t="shared" si="59"/>
        <v>1.3695532034576776</v>
      </c>
      <c r="AB246">
        <f t="shared" si="60"/>
        <v>1.415026228874936</v>
      </c>
      <c r="AC246">
        <f t="shared" si="61"/>
        <v>1.2776752288376922</v>
      </c>
      <c r="AD246">
        <f t="shared" si="62"/>
        <v>1.1381678529413928</v>
      </c>
      <c r="AE246">
        <f t="shared" si="63"/>
        <v>1.5316300217162588</v>
      </c>
      <c r="AF246">
        <f t="shared" si="64"/>
        <v>1.4788611609747235</v>
      </c>
      <c r="AG246">
        <f t="shared" si="65"/>
        <v>1.514720456908472</v>
      </c>
      <c r="AH246">
        <f t="shared" si="66"/>
        <v>1.7764916659795646</v>
      </c>
      <c r="AI246">
        <f t="shared" si="67"/>
        <v>2.4288379957107606</v>
      </c>
    </row>
    <row r="247" spans="1:35" x14ac:dyDescent="0.25">
      <c r="A247" s="3">
        <f t="shared" si="51"/>
        <v>42748</v>
      </c>
      <c r="B247" s="7">
        <f t="shared" si="68"/>
        <v>487.67639113566662</v>
      </c>
      <c r="C247" s="7">
        <f t="shared" si="69"/>
        <v>53.53362599186125</v>
      </c>
      <c r="D247" s="7">
        <f t="shared" si="70"/>
        <v>239.56286943652262</v>
      </c>
      <c r="E247" s="7">
        <f t="shared" si="71"/>
        <v>587.36512062443785</v>
      </c>
      <c r="F247" s="7">
        <f t="shared" si="72"/>
        <v>2.7628885835306303</v>
      </c>
      <c r="G247" s="7">
        <f t="shared" si="73"/>
        <v>201.04025078749248</v>
      </c>
      <c r="H247" s="7">
        <f t="shared" si="74"/>
        <v>30.175784551905622</v>
      </c>
      <c r="I247" s="7">
        <f t="shared" si="75"/>
        <v>6.2205497828805267</v>
      </c>
      <c r="J247" s="7">
        <f t="shared" si="76"/>
        <v>238.25293651461956</v>
      </c>
      <c r="K247" s="7">
        <f t="shared" si="77"/>
        <v>392.60289621840002</v>
      </c>
      <c r="L247" s="7">
        <f t="shared" si="78"/>
        <v>36.709222004938177</v>
      </c>
      <c r="M247" s="7">
        <f t="shared" si="79"/>
        <v>31.626239761604534</v>
      </c>
      <c r="N247" s="7">
        <f t="shared" si="80"/>
        <v>24.157895553136047</v>
      </c>
      <c r="O247" s="7">
        <f t="shared" si="81"/>
        <v>486.75876527320327</v>
      </c>
      <c r="P247" s="7">
        <f t="shared" si="82"/>
        <v>96.864605665258082</v>
      </c>
      <c r="Q247" s="7">
        <f t="shared" si="83"/>
        <v>1085.2381332701341</v>
      </c>
      <c r="R247" s="5"/>
      <c r="S247" s="5"/>
      <c r="T247">
        <f t="shared" si="52"/>
        <v>1.8324951133696892</v>
      </c>
      <c r="U247">
        <f t="shared" si="53"/>
        <v>1.129019179132762</v>
      </c>
      <c r="V247">
        <f t="shared" si="54"/>
        <v>1.2908834267147575</v>
      </c>
      <c r="W247">
        <f t="shared" si="55"/>
        <v>1.361430036712576</v>
      </c>
      <c r="X247">
        <f t="shared" si="56"/>
        <v>1.1044208773109585</v>
      </c>
      <c r="Y247">
        <f t="shared" si="57"/>
        <v>1.4944409084875041</v>
      </c>
      <c r="Z247">
        <f t="shared" si="58"/>
        <v>1.2133107378228012</v>
      </c>
      <c r="AA247">
        <f t="shared" si="59"/>
        <v>1.3642836968656045</v>
      </c>
      <c r="AB247">
        <f t="shared" si="60"/>
        <v>1.4160394268387573</v>
      </c>
      <c r="AC247">
        <f t="shared" si="61"/>
        <v>1.2742234985665928</v>
      </c>
      <c r="AD247">
        <f t="shared" si="62"/>
        <v>1.137162259714924</v>
      </c>
      <c r="AE247">
        <f t="shared" si="63"/>
        <v>1.5223545009203565</v>
      </c>
      <c r="AF247">
        <f t="shared" si="64"/>
        <v>1.476585265189692</v>
      </c>
      <c r="AG247">
        <f t="shared" si="65"/>
        <v>1.5187707525773575</v>
      </c>
      <c r="AH247">
        <f t="shared" si="66"/>
        <v>1.7726842331336312</v>
      </c>
      <c r="AI247">
        <f t="shared" si="67"/>
        <v>2.4282352673198284</v>
      </c>
    </row>
    <row r="248" spans="1:35" x14ac:dyDescent="0.25">
      <c r="A248" s="3">
        <f t="shared" si="51"/>
        <v>42749</v>
      </c>
      <c r="B248" s="7">
        <f t="shared" si="68"/>
        <v>401.49974377782473</v>
      </c>
      <c r="C248" s="7">
        <f t="shared" si="69"/>
        <v>45.922285009620367</v>
      </c>
      <c r="D248" s="7">
        <f t="shared" si="70"/>
        <v>280.15558713824294</v>
      </c>
      <c r="E248" s="7">
        <f t="shared" si="71"/>
        <v>280.22887795043101</v>
      </c>
      <c r="F248" s="7">
        <f t="shared" si="72"/>
        <v>2.86171738147153</v>
      </c>
      <c r="G248" s="7">
        <f t="shared" si="73"/>
        <v>423.1919182532626</v>
      </c>
      <c r="H248" s="7">
        <f t="shared" si="74"/>
        <v>31.257971311795654</v>
      </c>
      <c r="I248" s="7">
        <f t="shared" si="75"/>
        <v>9.5073791240971754</v>
      </c>
      <c r="J248" s="7">
        <f t="shared" si="76"/>
        <v>127.76033503145671</v>
      </c>
      <c r="K248" s="7">
        <f t="shared" si="77"/>
        <v>265.53143790087483</v>
      </c>
      <c r="L248" s="7">
        <f t="shared" si="78"/>
        <v>67.265674462778705</v>
      </c>
      <c r="M248" s="7">
        <f t="shared" si="79"/>
        <v>24.533682435550968</v>
      </c>
      <c r="N248" s="7">
        <f t="shared" si="80"/>
        <v>89.054132589470214</v>
      </c>
      <c r="O248" s="7">
        <f t="shared" si="81"/>
        <v>661.45893375201138</v>
      </c>
      <c r="P248" s="7">
        <f t="shared" si="82"/>
        <v>189.79092683237587</v>
      </c>
      <c r="Q248" s="7">
        <f t="shared" si="83"/>
        <v>1605.5896836909483</v>
      </c>
      <c r="R248" s="5"/>
      <c r="S248" s="5"/>
      <c r="T248">
        <f t="shared" si="52"/>
        <v>1.833471249063271</v>
      </c>
      <c r="U248">
        <f t="shared" si="53"/>
        <v>1.1305628056403465</v>
      </c>
      <c r="V248">
        <f t="shared" si="54"/>
        <v>1.2909779437406181</v>
      </c>
      <c r="W248">
        <f t="shared" si="55"/>
        <v>1.3587355064442208</v>
      </c>
      <c r="X248">
        <f t="shared" si="56"/>
        <v>1.1077910305844776</v>
      </c>
      <c r="Y248">
        <f t="shared" si="57"/>
        <v>1.4952716140343365</v>
      </c>
      <c r="Z248">
        <f t="shared" si="58"/>
        <v>1.2084451859982557</v>
      </c>
      <c r="AA248">
        <f t="shared" si="59"/>
        <v>1.369131030130492</v>
      </c>
      <c r="AB248">
        <f t="shared" si="60"/>
        <v>1.4138516175238607</v>
      </c>
      <c r="AC248">
        <f t="shared" si="61"/>
        <v>1.2759529256018511</v>
      </c>
      <c r="AD248">
        <f t="shared" si="62"/>
        <v>1.1397446295196227</v>
      </c>
      <c r="AE248">
        <f t="shared" si="63"/>
        <v>1.5182251811244467</v>
      </c>
      <c r="AF248">
        <f t="shared" si="64"/>
        <v>1.4732417525188322</v>
      </c>
      <c r="AG248">
        <f t="shared" si="65"/>
        <v>1.5230531723914404</v>
      </c>
      <c r="AH248">
        <f t="shared" si="66"/>
        <v>1.7655485831708793</v>
      </c>
      <c r="AI248">
        <f t="shared" si="67"/>
        <v>2.4291850165275868</v>
      </c>
    </row>
    <row r="249" spans="1:35" x14ac:dyDescent="0.25">
      <c r="A249" s="3">
        <f t="shared" si="51"/>
        <v>42750</v>
      </c>
      <c r="B249" s="7">
        <f t="shared" si="68"/>
        <v>280.09274058246507</v>
      </c>
      <c r="C249" s="7">
        <f t="shared" si="69"/>
        <v>27.801743749521538</v>
      </c>
      <c r="D249" s="7">
        <f t="shared" si="70"/>
        <v>135.33460227182496</v>
      </c>
      <c r="E249" s="7">
        <f t="shared" si="71"/>
        <v>313.90393370686672</v>
      </c>
      <c r="F249" s="7">
        <f t="shared" si="72"/>
        <v>1.5442537454527014</v>
      </c>
      <c r="G249" s="7">
        <f t="shared" si="73"/>
        <v>185.1665336090195</v>
      </c>
      <c r="H249" s="7">
        <f t="shared" si="74"/>
        <v>33.642530651148917</v>
      </c>
      <c r="I249" s="7">
        <f t="shared" si="75"/>
        <v>9.6285967468189604</v>
      </c>
      <c r="J249" s="7">
        <f t="shared" si="76"/>
        <v>141.51464220257583</v>
      </c>
      <c r="K249" s="7">
        <f t="shared" si="77"/>
        <v>85.421426636350233</v>
      </c>
      <c r="L249" s="7">
        <f t="shared" si="78"/>
        <v>24.787610415975372</v>
      </c>
      <c r="M249" s="7">
        <f t="shared" si="79"/>
        <v>13.863914736449358</v>
      </c>
      <c r="N249" s="7">
        <f t="shared" si="80"/>
        <v>0</v>
      </c>
      <c r="O249" s="7">
        <f t="shared" si="81"/>
        <v>480.1397455658971</v>
      </c>
      <c r="P249" s="7">
        <f t="shared" si="82"/>
        <v>79.713978133324545</v>
      </c>
      <c r="Q249" s="7">
        <f t="shared" si="83"/>
        <v>505.40434714217395</v>
      </c>
      <c r="R249" s="5"/>
      <c r="S249" s="5"/>
      <c r="T249">
        <f t="shared" si="52"/>
        <v>1.833808796420376</v>
      </c>
      <c r="U249">
        <f t="shared" si="53"/>
        <v>1.1346225022066079</v>
      </c>
      <c r="V249">
        <f t="shared" si="54"/>
        <v>1.2909570936746897</v>
      </c>
      <c r="W249">
        <f t="shared" si="55"/>
        <v>1.3574134530570627</v>
      </c>
      <c r="X249">
        <f t="shared" si="56"/>
        <v>1.1094091944754167</v>
      </c>
      <c r="Y249">
        <f t="shared" si="57"/>
        <v>1.4921149421282993</v>
      </c>
      <c r="Z249">
        <f t="shared" si="58"/>
        <v>1.2014560991962777</v>
      </c>
      <c r="AA249">
        <f t="shared" si="59"/>
        <v>1.3694108887417296</v>
      </c>
      <c r="AB249">
        <f t="shared" si="60"/>
        <v>1.4141416902258375</v>
      </c>
      <c r="AC249">
        <f t="shared" si="61"/>
        <v>1.2777207903501395</v>
      </c>
      <c r="AD249">
        <f t="shared" si="62"/>
        <v>1.1392232535791533</v>
      </c>
      <c r="AE249">
        <f t="shared" si="63"/>
        <v>1.5086542955949793</v>
      </c>
      <c r="AF249">
        <f t="shared" si="64"/>
        <v>1</v>
      </c>
      <c r="AG249">
        <f t="shared" si="65"/>
        <v>1.5261619604251564</v>
      </c>
      <c r="AH249">
        <f t="shared" si="66"/>
        <v>1.7596871158108391</v>
      </c>
      <c r="AI249">
        <f t="shared" si="67"/>
        <v>2.4261014433966119</v>
      </c>
    </row>
    <row r="250" spans="1:35" x14ac:dyDescent="0.25">
      <c r="A250" s="3">
        <f t="shared" si="51"/>
        <v>42751</v>
      </c>
      <c r="B250" s="7">
        <f t="shared" si="68"/>
        <v>245.60740266743107</v>
      </c>
      <c r="C250" s="7">
        <f t="shared" si="69"/>
        <v>10.791739927658769</v>
      </c>
      <c r="D250" s="7">
        <f t="shared" si="70"/>
        <v>86.307823205409932</v>
      </c>
      <c r="E250" s="7">
        <f t="shared" si="71"/>
        <v>126.19776092819247</v>
      </c>
      <c r="F250" s="7">
        <f t="shared" si="72"/>
        <v>4.8203342902505462</v>
      </c>
      <c r="G250" s="7">
        <f t="shared" si="73"/>
        <v>134.63645705632965</v>
      </c>
      <c r="H250" s="7">
        <f t="shared" si="74"/>
        <v>4.0278936010520718</v>
      </c>
      <c r="I250" s="7">
        <f t="shared" si="75"/>
        <v>7.0436569106176696</v>
      </c>
      <c r="J250" s="7">
        <f t="shared" si="76"/>
        <v>49.083796246799999</v>
      </c>
      <c r="K250" s="7">
        <f t="shared" si="77"/>
        <v>99.177850247278329</v>
      </c>
      <c r="L250" s="7">
        <f t="shared" si="78"/>
        <v>10.03645855244001</v>
      </c>
      <c r="M250" s="7">
        <f t="shared" si="79"/>
        <v>0</v>
      </c>
      <c r="N250" s="7">
        <f t="shared" si="80"/>
        <v>5.9259188051195038</v>
      </c>
      <c r="O250" s="7">
        <f t="shared" si="81"/>
        <v>210.94702324355916</v>
      </c>
      <c r="P250" s="7">
        <f t="shared" si="82"/>
        <v>83.654370890977646</v>
      </c>
      <c r="Q250" s="7">
        <f t="shared" si="83"/>
        <v>122.05288552737363</v>
      </c>
      <c r="R250" s="5"/>
      <c r="S250" s="5"/>
      <c r="T250">
        <f t="shared" si="52"/>
        <v>1.8356819564149085</v>
      </c>
      <c r="U250">
        <f t="shared" si="53"/>
        <v>1.1395236624465079</v>
      </c>
      <c r="V250">
        <f t="shared" si="54"/>
        <v>1.2925949421856999</v>
      </c>
      <c r="W250">
        <f t="shared" si="55"/>
        <v>1.3537282938963247</v>
      </c>
      <c r="X250">
        <f t="shared" si="56"/>
        <v>1.1107085703988135</v>
      </c>
      <c r="Y250">
        <f t="shared" si="57"/>
        <v>1.4881286488149943</v>
      </c>
      <c r="Z250">
        <f t="shared" si="58"/>
        <v>1.2051601776164751</v>
      </c>
      <c r="AA250">
        <f t="shared" si="59"/>
        <v>1.3703984259804369</v>
      </c>
      <c r="AB250">
        <f t="shared" si="60"/>
        <v>1.413692681210206</v>
      </c>
      <c r="AC250">
        <f t="shared" si="61"/>
        <v>1.2800787191316334</v>
      </c>
      <c r="AD250">
        <f t="shared" si="62"/>
        <v>1.1393493615373944</v>
      </c>
      <c r="AE250">
        <f t="shared" si="63"/>
        <v>1</v>
      </c>
      <c r="AF250">
        <f t="shared" si="64"/>
        <v>1.4644380172970857</v>
      </c>
      <c r="AG250">
        <f t="shared" si="65"/>
        <v>1.5290039822485928</v>
      </c>
      <c r="AH250">
        <f t="shared" si="66"/>
        <v>1.7601368576212819</v>
      </c>
      <c r="AI250">
        <f t="shared" si="67"/>
        <v>2.4292002563017498</v>
      </c>
    </row>
    <row r="251" spans="1:35" x14ac:dyDescent="0.25">
      <c r="A251" s="3">
        <f t="shared" si="51"/>
        <v>42752</v>
      </c>
      <c r="B251" s="7">
        <f t="shared" si="68"/>
        <v>198.53761984172291</v>
      </c>
      <c r="C251" s="7">
        <f t="shared" si="69"/>
        <v>29.826310726039207</v>
      </c>
      <c r="D251" s="7">
        <f t="shared" si="70"/>
        <v>374.13188848559071</v>
      </c>
      <c r="E251" s="7">
        <f t="shared" si="71"/>
        <v>387.88835894564181</v>
      </c>
      <c r="F251" s="7">
        <f t="shared" si="72"/>
        <v>1.347573137240748</v>
      </c>
      <c r="G251" s="7">
        <f t="shared" si="73"/>
        <v>252.87884854648004</v>
      </c>
      <c r="H251" s="7">
        <f t="shared" si="74"/>
        <v>4.3789920976129286</v>
      </c>
      <c r="I251" s="7">
        <f t="shared" si="75"/>
        <v>6.9397370052472063</v>
      </c>
      <c r="J251" s="7">
        <f t="shared" si="76"/>
        <v>145.30143433283038</v>
      </c>
      <c r="K251" s="7">
        <f t="shared" si="77"/>
        <v>506.25927979021509</v>
      </c>
      <c r="L251" s="7">
        <f t="shared" si="78"/>
        <v>48.328217318808747</v>
      </c>
      <c r="M251" s="7">
        <f t="shared" si="79"/>
        <v>62.382957619771467</v>
      </c>
      <c r="N251" s="7">
        <f t="shared" si="80"/>
        <v>44.995484504525052</v>
      </c>
      <c r="O251" s="7">
        <f t="shared" si="81"/>
        <v>345.64378512926436</v>
      </c>
      <c r="P251" s="7">
        <f t="shared" si="82"/>
        <v>71.352318336597406</v>
      </c>
      <c r="Q251" s="7">
        <f t="shared" si="83"/>
        <v>1544.4589871407347</v>
      </c>
      <c r="R251" s="5"/>
      <c r="S251" s="5"/>
      <c r="T251">
        <f t="shared" si="52"/>
        <v>1.83536930447014</v>
      </c>
      <c r="U251">
        <f t="shared" si="53"/>
        <v>1.142885343902855</v>
      </c>
      <c r="V251">
        <f t="shared" si="54"/>
        <v>1.292982294087698</v>
      </c>
      <c r="W251">
        <f t="shared" si="55"/>
        <v>1.3552044832695891</v>
      </c>
      <c r="X251">
        <f t="shared" si="56"/>
        <v>1.1078088306659846</v>
      </c>
      <c r="Y251">
        <f t="shared" si="57"/>
        <v>1.481525916399691</v>
      </c>
      <c r="Z251">
        <f t="shared" si="58"/>
        <v>1.2086844504069236</v>
      </c>
      <c r="AA251">
        <f t="shared" si="59"/>
        <v>1.3696422905351755</v>
      </c>
      <c r="AB251">
        <f t="shared" si="60"/>
        <v>1.4158497235075167</v>
      </c>
      <c r="AC251">
        <f t="shared" si="61"/>
        <v>1.2812019447765379</v>
      </c>
      <c r="AD251">
        <f t="shared" si="62"/>
        <v>1.1421845227401164</v>
      </c>
      <c r="AE251">
        <f t="shared" si="63"/>
        <v>1.49215668278297</v>
      </c>
      <c r="AF251">
        <f t="shared" si="64"/>
        <v>1.453662787149858</v>
      </c>
      <c r="AG251">
        <f t="shared" si="65"/>
        <v>1.5314912276993706</v>
      </c>
      <c r="AH251">
        <f t="shared" si="66"/>
        <v>1.756774893589284</v>
      </c>
      <c r="AI251">
        <f t="shared" si="67"/>
        <v>2.4230167494004951</v>
      </c>
    </row>
    <row r="252" spans="1:35" x14ac:dyDescent="0.25">
      <c r="A252" s="3">
        <f t="shared" si="51"/>
        <v>42753</v>
      </c>
      <c r="B252" s="7">
        <f t="shared" si="68"/>
        <v>390.38858675773258</v>
      </c>
      <c r="C252" s="7">
        <f t="shared" si="69"/>
        <v>73.956352303490306</v>
      </c>
      <c r="D252" s="7">
        <f t="shared" si="70"/>
        <v>469.22285338409483</v>
      </c>
      <c r="E252" s="7">
        <f t="shared" si="71"/>
        <v>563.18270558226959</v>
      </c>
      <c r="F252" s="7">
        <f t="shared" si="72"/>
        <v>4.2419996868622611</v>
      </c>
      <c r="G252" s="7">
        <f t="shared" si="73"/>
        <v>476.12965072007273</v>
      </c>
      <c r="H252" s="7">
        <f t="shared" si="74"/>
        <v>26.720246456284126</v>
      </c>
      <c r="I252" s="7">
        <f t="shared" si="75"/>
        <v>22.011333036166072</v>
      </c>
      <c r="J252" s="7">
        <f t="shared" si="76"/>
        <v>69.264721343504775</v>
      </c>
      <c r="K252" s="7">
        <f t="shared" si="77"/>
        <v>514.23139362956351</v>
      </c>
      <c r="L252" s="7">
        <f t="shared" si="78"/>
        <v>82.441526081548844</v>
      </c>
      <c r="M252" s="7">
        <f t="shared" si="79"/>
        <v>95.493455713520049</v>
      </c>
      <c r="N252" s="7">
        <f t="shared" si="80"/>
        <v>87.97860913823753</v>
      </c>
      <c r="O252" s="7">
        <f t="shared" si="81"/>
        <v>489.36717068994011</v>
      </c>
      <c r="P252" s="7">
        <f t="shared" si="82"/>
        <v>599.46219014355972</v>
      </c>
      <c r="Q252" s="7">
        <f t="shared" si="83"/>
        <v>918.27982770124936</v>
      </c>
      <c r="R252" s="5"/>
      <c r="S252" s="5"/>
      <c r="T252">
        <f t="shared" si="52"/>
        <v>1.8384013657352267</v>
      </c>
      <c r="U252">
        <f t="shared" si="53"/>
        <v>1.1447398999425247</v>
      </c>
      <c r="V252">
        <f t="shared" si="54"/>
        <v>1.2929525588012789</v>
      </c>
      <c r="W252">
        <f t="shared" si="55"/>
        <v>1.3540012800464674</v>
      </c>
      <c r="X252">
        <f t="shared" si="56"/>
        <v>1.102654492550921</v>
      </c>
      <c r="Y252">
        <f t="shared" si="57"/>
        <v>1.488496286927703</v>
      </c>
      <c r="Z252">
        <f t="shared" si="58"/>
        <v>1.2116654551387807</v>
      </c>
      <c r="AA252">
        <f t="shared" si="59"/>
        <v>1.3668883478529357</v>
      </c>
      <c r="AB252">
        <f t="shared" si="60"/>
        <v>1.4187552581676557</v>
      </c>
      <c r="AC252">
        <f t="shared" si="61"/>
        <v>1.2813567782190829</v>
      </c>
      <c r="AD252">
        <f t="shared" si="62"/>
        <v>1.1430130605693969</v>
      </c>
      <c r="AE252">
        <f t="shared" si="63"/>
        <v>1.4707070931631487</v>
      </c>
      <c r="AF252">
        <f t="shared" si="64"/>
        <v>1.4389786566892657</v>
      </c>
      <c r="AG252">
        <f t="shared" si="65"/>
        <v>1.5302062225908275</v>
      </c>
      <c r="AH252">
        <f t="shared" si="66"/>
        <v>1.7575578010682524</v>
      </c>
      <c r="AI252">
        <f t="shared" si="67"/>
        <v>2.4086580463281342</v>
      </c>
    </row>
    <row r="253" spans="1:35" x14ac:dyDescent="0.25">
      <c r="A253" s="3">
        <f t="shared" si="51"/>
        <v>42754</v>
      </c>
      <c r="B253" s="7">
        <f t="shared" si="68"/>
        <v>547.63021172506626</v>
      </c>
      <c r="C253" s="7">
        <f t="shared" si="69"/>
        <v>68.1722760008047</v>
      </c>
      <c r="D253" s="7">
        <f t="shared" si="70"/>
        <v>176.39747662339019</v>
      </c>
      <c r="E253" s="7">
        <f t="shared" si="71"/>
        <v>352.5401150030462</v>
      </c>
      <c r="F253" s="7">
        <f t="shared" si="72"/>
        <v>2.65946760029694</v>
      </c>
      <c r="G253" s="7">
        <f t="shared" si="73"/>
        <v>175.16248629088568</v>
      </c>
      <c r="H253" s="7">
        <f t="shared" si="74"/>
        <v>22.559304522409583</v>
      </c>
      <c r="I253" s="7">
        <f t="shared" si="75"/>
        <v>24.982144020831932</v>
      </c>
      <c r="J253" s="7">
        <f t="shared" si="76"/>
        <v>205.61797035498589</v>
      </c>
      <c r="K253" s="7">
        <f t="shared" si="77"/>
        <v>473.65027743300885</v>
      </c>
      <c r="L253" s="7">
        <f t="shared" si="78"/>
        <v>106.29159575830229</v>
      </c>
      <c r="M253" s="7">
        <f t="shared" si="79"/>
        <v>22.832070310424122</v>
      </c>
      <c r="N253" s="7">
        <f t="shared" si="80"/>
        <v>47.289885313869028</v>
      </c>
      <c r="O253" s="7">
        <f t="shared" si="81"/>
        <v>820.59574067851122</v>
      </c>
      <c r="P253" s="7">
        <f t="shared" si="82"/>
        <v>196.88053381543673</v>
      </c>
      <c r="Q253" s="7">
        <f t="shared" si="83"/>
        <v>1144.7297638103616</v>
      </c>
      <c r="R253" s="5"/>
      <c r="S253" s="5"/>
      <c r="T253">
        <f t="shared" si="52"/>
        <v>1.8390622162690204</v>
      </c>
      <c r="U253">
        <f t="shared" si="53"/>
        <v>1.1444977326414181</v>
      </c>
      <c r="V253">
        <f t="shared" si="54"/>
        <v>1.2931244482660122</v>
      </c>
      <c r="W253">
        <f t="shared" si="55"/>
        <v>1.3594002842506483</v>
      </c>
      <c r="X253">
        <f t="shared" si="56"/>
        <v>1.096213775365001</v>
      </c>
      <c r="Y253">
        <f t="shared" si="57"/>
        <v>1.4923265071206848</v>
      </c>
      <c r="Z253">
        <f t="shared" si="58"/>
        <v>1.2123069208336574</v>
      </c>
      <c r="AA253">
        <f t="shared" si="59"/>
        <v>1.361855054733768</v>
      </c>
      <c r="AB253">
        <f t="shared" si="60"/>
        <v>1.4216548672171303</v>
      </c>
      <c r="AC253">
        <f t="shared" si="61"/>
        <v>1.2822856158462514</v>
      </c>
      <c r="AD253">
        <f t="shared" si="62"/>
        <v>1.1424614932199255</v>
      </c>
      <c r="AE253">
        <f t="shared" si="63"/>
        <v>1.4615394158283375</v>
      </c>
      <c r="AF253">
        <f t="shared" si="64"/>
        <v>1.416764273416645</v>
      </c>
      <c r="AG253">
        <f t="shared" si="65"/>
        <v>1.5298524859989246</v>
      </c>
      <c r="AH253">
        <f t="shared" si="66"/>
        <v>1.7517215581177403</v>
      </c>
      <c r="AI253">
        <f t="shared" si="67"/>
        <v>2.4181510757280864</v>
      </c>
    </row>
    <row r="254" spans="1:35" x14ac:dyDescent="0.25">
      <c r="A254" s="3">
        <f t="shared" si="51"/>
        <v>42755</v>
      </c>
      <c r="B254" s="7">
        <f t="shared" si="68"/>
        <v>895.55079572259785</v>
      </c>
      <c r="C254" s="7">
        <f t="shared" si="69"/>
        <v>61.158077030879582</v>
      </c>
      <c r="D254" s="7">
        <f t="shared" si="70"/>
        <v>310.20225498296321</v>
      </c>
      <c r="E254" s="7">
        <f t="shared" si="71"/>
        <v>800.19596806535822</v>
      </c>
      <c r="F254" s="7">
        <f t="shared" si="72"/>
        <v>3.0351250854191214</v>
      </c>
      <c r="G254" s="7">
        <f t="shared" si="73"/>
        <v>300.73857468104973</v>
      </c>
      <c r="H254" s="7">
        <f t="shared" si="74"/>
        <v>36.602638440568612</v>
      </c>
      <c r="I254" s="7">
        <f t="shared" si="75"/>
        <v>8.4875353580959807</v>
      </c>
      <c r="J254" s="7">
        <f t="shared" si="76"/>
        <v>338.55981538930428</v>
      </c>
      <c r="K254" s="7">
        <f t="shared" si="77"/>
        <v>503.42279353577231</v>
      </c>
      <c r="L254" s="7">
        <f t="shared" si="78"/>
        <v>41.885045352500633</v>
      </c>
      <c r="M254" s="7">
        <f t="shared" si="79"/>
        <v>46.057721966084898</v>
      </c>
      <c r="N254" s="7">
        <f t="shared" si="80"/>
        <v>34.092722918821742</v>
      </c>
      <c r="O254" s="7">
        <f t="shared" si="81"/>
        <v>742.66737525031101</v>
      </c>
      <c r="P254" s="7">
        <f t="shared" si="82"/>
        <v>170.40807439401257</v>
      </c>
      <c r="Q254" s="7">
        <f t="shared" si="83"/>
        <v>2629.3975863795908</v>
      </c>
      <c r="R254" s="5"/>
      <c r="S254" s="5"/>
      <c r="T254">
        <f t="shared" si="52"/>
        <v>1.8363628258425673</v>
      </c>
      <c r="U254">
        <f t="shared" si="53"/>
        <v>1.1424235870026342</v>
      </c>
      <c r="V254">
        <f t="shared" si="54"/>
        <v>1.2948678387122008</v>
      </c>
      <c r="W254">
        <f t="shared" si="55"/>
        <v>1.362348460893722</v>
      </c>
      <c r="X254">
        <f t="shared" si="56"/>
        <v>1.0985332899456288</v>
      </c>
      <c r="Y254">
        <f t="shared" si="57"/>
        <v>1.4959122539045295</v>
      </c>
      <c r="Z254">
        <f t="shared" si="58"/>
        <v>1.2129805068566852</v>
      </c>
      <c r="AA254">
        <f t="shared" si="59"/>
        <v>1.3644349220473064</v>
      </c>
      <c r="AB254">
        <f t="shared" si="60"/>
        <v>1.4210100422771903</v>
      </c>
      <c r="AC254">
        <f t="shared" si="61"/>
        <v>1.2822696887486142</v>
      </c>
      <c r="AD254">
        <f t="shared" si="62"/>
        <v>1.1409951795455158</v>
      </c>
      <c r="AE254">
        <f t="shared" si="63"/>
        <v>1.4563135647254764</v>
      </c>
      <c r="AF254">
        <f t="shared" si="64"/>
        <v>1.4112455633328544</v>
      </c>
      <c r="AG254">
        <f t="shared" si="65"/>
        <v>1.5257401165307702</v>
      </c>
      <c r="AH254">
        <f t="shared" si="66"/>
        <v>1.7592398505487534</v>
      </c>
      <c r="AI254">
        <f t="shared" si="67"/>
        <v>2.42287614650663</v>
      </c>
    </row>
    <row r="255" spans="1:35" x14ac:dyDescent="0.25">
      <c r="A255" s="3">
        <f t="shared" si="51"/>
        <v>42756</v>
      </c>
      <c r="B255" s="7">
        <f t="shared" si="68"/>
        <v>736.85580711113005</v>
      </c>
      <c r="C255" s="7">
        <f t="shared" si="69"/>
        <v>52.390278757078036</v>
      </c>
      <c r="D255" s="7">
        <f t="shared" si="70"/>
        <v>362.53802109198654</v>
      </c>
      <c r="E255" s="7">
        <f t="shared" si="71"/>
        <v>381.77863203827229</v>
      </c>
      <c r="F255" s="7">
        <f t="shared" si="72"/>
        <v>3.1450062165741222</v>
      </c>
      <c r="G255" s="7">
        <f t="shared" si="73"/>
        <v>632.87300048077168</v>
      </c>
      <c r="H255" s="7">
        <f t="shared" si="74"/>
        <v>37.923234013571168</v>
      </c>
      <c r="I255" s="7">
        <f t="shared" si="75"/>
        <v>12.982679322500301</v>
      </c>
      <c r="J255" s="7">
        <f t="shared" si="76"/>
        <v>181.33870116062295</v>
      </c>
      <c r="K255" s="7">
        <f t="shared" si="77"/>
        <v>340.37429083698811</v>
      </c>
      <c r="L255" s="7">
        <f t="shared" si="78"/>
        <v>76.731857546785335</v>
      </c>
      <c r="M255" s="7">
        <f t="shared" si="79"/>
        <v>35.435029321833063</v>
      </c>
      <c r="N255" s="7">
        <f t="shared" si="80"/>
        <v>124.85049002993479</v>
      </c>
      <c r="O255" s="7">
        <f t="shared" si="81"/>
        <v>1008.5360193236689</v>
      </c>
      <c r="P255" s="7">
        <f t="shared" si="82"/>
        <v>335.09320134622146</v>
      </c>
      <c r="Q255" s="7">
        <f t="shared" si="83"/>
        <v>3887.4463083072528</v>
      </c>
      <c r="R255" s="5"/>
      <c r="S255" s="5"/>
      <c r="T255">
        <f t="shared" si="52"/>
        <v>1.835258474084803</v>
      </c>
      <c r="U255">
        <f t="shared" si="53"/>
        <v>1.1408465137591188</v>
      </c>
      <c r="V255">
        <f t="shared" si="54"/>
        <v>1.2940595788050158</v>
      </c>
      <c r="W255">
        <f t="shared" si="55"/>
        <v>1.3623814748521534</v>
      </c>
      <c r="X255">
        <f t="shared" si="56"/>
        <v>1.0989925968709466</v>
      </c>
      <c r="Y255">
        <f t="shared" si="57"/>
        <v>1.4954751572122975</v>
      </c>
      <c r="Z255">
        <f t="shared" si="58"/>
        <v>1.2132340143027862</v>
      </c>
      <c r="AA255">
        <f t="shared" si="59"/>
        <v>1.3655371425753615</v>
      </c>
      <c r="AB255">
        <f t="shared" si="60"/>
        <v>1.4193661993448465</v>
      </c>
      <c r="AC255">
        <f t="shared" si="61"/>
        <v>1.2818606095299825</v>
      </c>
      <c r="AD255">
        <f t="shared" si="62"/>
        <v>1.1407282861520212</v>
      </c>
      <c r="AE255">
        <f t="shared" si="63"/>
        <v>1.444342055658359</v>
      </c>
      <c r="AF255">
        <f t="shared" si="64"/>
        <v>1.4019617776244238</v>
      </c>
      <c r="AG255">
        <f t="shared" si="65"/>
        <v>1.5247144877202321</v>
      </c>
      <c r="AH255">
        <f t="shared" si="66"/>
        <v>1.7655912584386986</v>
      </c>
      <c r="AI255">
        <f t="shared" si="67"/>
        <v>2.4211953700217768</v>
      </c>
    </row>
    <row r="256" spans="1:35" x14ac:dyDescent="0.25">
      <c r="A256" s="3">
        <f t="shared" si="51"/>
        <v>42757</v>
      </c>
      <c r="B256" s="7">
        <f t="shared" si="68"/>
        <v>513.75322132889244</v>
      </c>
      <c r="C256" s="7">
        <f t="shared" si="69"/>
        <v>31.679214453262148</v>
      </c>
      <c r="D256" s="7">
        <f t="shared" si="70"/>
        <v>175.05113469809876</v>
      </c>
      <c r="E256" s="7">
        <f t="shared" si="71"/>
        <v>427.57087944730227</v>
      </c>
      <c r="F256" s="7">
        <f t="shared" si="72"/>
        <v>1.6978142889048484</v>
      </c>
      <c r="G256" s="7">
        <f t="shared" si="73"/>
        <v>276.83277016986182</v>
      </c>
      <c r="H256" s="7">
        <f t="shared" si="74"/>
        <v>40.814557128371781</v>
      </c>
      <c r="I256" s="7">
        <f t="shared" si="75"/>
        <v>13.157345496062794</v>
      </c>
      <c r="J256" s="7">
        <f t="shared" si="76"/>
        <v>200.66645885511605</v>
      </c>
      <c r="K256" s="7">
        <f t="shared" si="77"/>
        <v>109.46312684843127</v>
      </c>
      <c r="L256" s="7">
        <f t="shared" si="78"/>
        <v>28.278316162276877</v>
      </c>
      <c r="M256" s="7">
        <f t="shared" si="79"/>
        <v>19.874706281653573</v>
      </c>
      <c r="N256" s="7">
        <f t="shared" si="80"/>
        <v>0</v>
      </c>
      <c r="O256" s="7">
        <f t="shared" si="81"/>
        <v>731.65840366791758</v>
      </c>
      <c r="P256" s="7">
        <f t="shared" si="82"/>
        <v>140.96069300661236</v>
      </c>
      <c r="Q256" s="7">
        <f t="shared" si="83"/>
        <v>1223.1906531753623</v>
      </c>
      <c r="R256" s="5"/>
      <c r="S256" s="5"/>
      <c r="T256">
        <f t="shared" si="52"/>
        <v>1.83422540784356</v>
      </c>
      <c r="U256">
        <f t="shared" si="53"/>
        <v>1.1394686153024967</v>
      </c>
      <c r="V256">
        <f t="shared" si="54"/>
        <v>1.293469162797712</v>
      </c>
      <c r="W256">
        <f t="shared" si="55"/>
        <v>1.3621074269383999</v>
      </c>
      <c r="X256">
        <f t="shared" si="56"/>
        <v>1.0994399682722675</v>
      </c>
      <c r="Y256">
        <f t="shared" si="57"/>
        <v>1.4950475378795838</v>
      </c>
      <c r="Z256">
        <f t="shared" si="58"/>
        <v>1.2131833229667559</v>
      </c>
      <c r="AA256">
        <f t="shared" si="59"/>
        <v>1.3664862951509149</v>
      </c>
      <c r="AB256">
        <f t="shared" si="60"/>
        <v>1.4179907869029227</v>
      </c>
      <c r="AC256">
        <f t="shared" si="61"/>
        <v>1.2814481232493293</v>
      </c>
      <c r="AD256">
        <f t="shared" si="62"/>
        <v>1.140824617126134</v>
      </c>
      <c r="AE256">
        <f t="shared" si="63"/>
        <v>1.4335565862505888</v>
      </c>
      <c r="AF256">
        <f t="shared" si="64"/>
        <v>1</v>
      </c>
      <c r="AG256">
        <f t="shared" si="65"/>
        <v>1.5238446940183599</v>
      </c>
      <c r="AH256">
        <f t="shared" si="66"/>
        <v>1.7683309289978031</v>
      </c>
      <c r="AI256">
        <f t="shared" si="67"/>
        <v>2.420221868078372</v>
      </c>
    </row>
    <row r="257" spans="1:35" x14ac:dyDescent="0.25">
      <c r="A257" s="3">
        <f t="shared" si="51"/>
        <v>42758</v>
      </c>
      <c r="B257" s="7">
        <f t="shared" si="68"/>
        <v>450.29553387491762</v>
      </c>
      <c r="C257" s="7">
        <f t="shared" si="69"/>
        <v>12.286093672541782</v>
      </c>
      <c r="D257" s="7">
        <f t="shared" si="70"/>
        <v>111.59425949471415</v>
      </c>
      <c r="E257" s="7">
        <f t="shared" si="71"/>
        <v>171.82847613139964</v>
      </c>
      <c r="F257" s="7">
        <f t="shared" si="72"/>
        <v>5.3018940007430819</v>
      </c>
      <c r="G257" s="7">
        <f t="shared" si="73"/>
        <v>201.23320913741392</v>
      </c>
      <c r="H257" s="7">
        <f t="shared" si="74"/>
        <v>4.8853510199893391</v>
      </c>
      <c r="I257" s="7">
        <f t="shared" si="75"/>
        <v>9.6286866662980302</v>
      </c>
      <c r="J257" s="7">
        <f t="shared" si="76"/>
        <v>69.552514445702784</v>
      </c>
      <c r="K257" s="7">
        <f t="shared" si="77"/>
        <v>127.03667778097187</v>
      </c>
      <c r="L257" s="7">
        <f t="shared" si="78"/>
        <v>11.448931170478666</v>
      </c>
      <c r="M257" s="7">
        <f t="shared" si="79"/>
        <v>0</v>
      </c>
      <c r="N257" s="7">
        <f t="shared" si="80"/>
        <v>8.2550394634863125</v>
      </c>
      <c r="O257" s="7">
        <f t="shared" si="81"/>
        <v>321.32721342787971</v>
      </c>
      <c r="P257" s="7">
        <f t="shared" si="82"/>
        <v>147.81530972508679</v>
      </c>
      <c r="Q257" s="7">
        <f t="shared" si="83"/>
        <v>295.41919094797754</v>
      </c>
      <c r="R257" s="5"/>
      <c r="S257" s="5"/>
      <c r="T257">
        <f t="shared" si="52"/>
        <v>1.8333956101667181</v>
      </c>
      <c r="U257">
        <f t="shared" si="53"/>
        <v>1.1384719938490222</v>
      </c>
      <c r="V257">
        <f t="shared" si="54"/>
        <v>1.2929796552639647</v>
      </c>
      <c r="W257">
        <f t="shared" si="55"/>
        <v>1.3615810206741419</v>
      </c>
      <c r="X257">
        <f t="shared" si="56"/>
        <v>1.0999017249626282</v>
      </c>
      <c r="Y257">
        <f t="shared" si="57"/>
        <v>1.4946412995197973</v>
      </c>
      <c r="Z257">
        <f t="shared" si="58"/>
        <v>1.2128798582746332</v>
      </c>
      <c r="AA257">
        <f t="shared" si="59"/>
        <v>1.3670010888496946</v>
      </c>
      <c r="AB257">
        <f t="shared" si="60"/>
        <v>1.4170157926657361</v>
      </c>
      <c r="AC257">
        <f t="shared" si="61"/>
        <v>1.2808976748763321</v>
      </c>
      <c r="AD257">
        <f t="shared" si="62"/>
        <v>1.1407341654088994</v>
      </c>
      <c r="AE257">
        <f t="shared" si="63"/>
        <v>1</v>
      </c>
      <c r="AF257">
        <f t="shared" si="64"/>
        <v>1.3930395833899447</v>
      </c>
      <c r="AG257">
        <f t="shared" si="65"/>
        <v>1.5232602408277445</v>
      </c>
      <c r="AH257">
        <f t="shared" si="66"/>
        <v>1.7669765267582578</v>
      </c>
      <c r="AI257">
        <f t="shared" si="67"/>
        <v>2.4204195556009354</v>
      </c>
    </row>
    <row r="258" spans="1:35" x14ac:dyDescent="0.25">
      <c r="A258" s="3">
        <f t="shared" si="51"/>
        <v>42759</v>
      </c>
      <c r="B258" s="7">
        <f t="shared" ref="B258:B289" si="84">SUM(T244:T257)/14*B251</f>
        <v>363.96785255329365</v>
      </c>
      <c r="C258" s="7">
        <f t="shared" ref="C258:C289" si="85">SUM(U244:U257)/14*C251</f>
        <v>33.938586741940412</v>
      </c>
      <c r="D258" s="7">
        <f t="shared" ref="D258:D289" si="86">SUM(V244:V257)/14*D251</f>
        <v>483.64878660773394</v>
      </c>
      <c r="E258" s="7">
        <f t="shared" ref="E258:E289" si="87">SUM(W244:W257)/14*E251</f>
        <v>527.87731096705454</v>
      </c>
      <c r="F258" s="7">
        <f t="shared" ref="F258:F289" si="88">SUM(X244:X257)/14*F251</f>
        <v>1.483374293903599</v>
      </c>
      <c r="G258" s="7">
        <f t="shared" ref="G258:G289" si="89">SUM(Y244:Y257)/14*G251</f>
        <v>377.8313824580153</v>
      </c>
      <c r="H258" s="7">
        <f t="shared" ref="H258:H289" si="90">SUM(Z244:Z257)/14*H251</f>
        <v>5.3088620469953831</v>
      </c>
      <c r="I258" s="7">
        <f t="shared" ref="I258:I289" si="91">SUM(AA244:AA257)/14*I251</f>
        <v>9.4873639552462183</v>
      </c>
      <c r="J258" s="7">
        <f t="shared" ref="J258:J289" si="92">SUM(AB244:AB257)/14*J251</f>
        <v>205.85812901730949</v>
      </c>
      <c r="K258" s="7">
        <f t="shared" ref="K258:K289" si="93">SUM(AC244:AC257)/14*K251</f>
        <v>648.20091506963774</v>
      </c>
      <c r="L258" s="7">
        <f t="shared" ref="L258:L289" si="94">SUM(AD244:AD257)/14*L251</f>
        <v>55.118680293241766</v>
      </c>
      <c r="M258" s="7">
        <f t="shared" ref="M258:M289" si="95">SUM(AE244:AE257)/14*M251</f>
        <v>88.851267789991681</v>
      </c>
      <c r="N258" s="7">
        <f t="shared" ref="N258:N289" si="96">SUM(AF244:AF257)/14*N251</f>
        <v>62.30646033432312</v>
      </c>
      <c r="O258" s="7">
        <f t="shared" ref="O258:O289" si="97">SUM(AG244:AG257)/14*O251</f>
        <v>526.48773503444284</v>
      </c>
      <c r="P258" s="7">
        <f t="shared" ref="P258:P289" si="98">SUM(AH244:AH257)/14*P251</f>
        <v>125.9814678560839</v>
      </c>
      <c r="Q258" s="7">
        <f t="shared" ref="Q258:Q289" si="99">SUM(AI244:AI257)/14*Q251</f>
        <v>3741.4383759500888</v>
      </c>
      <c r="R258" s="5"/>
      <c r="S258" s="5"/>
      <c r="T258">
        <f t="shared" si="52"/>
        <v>1.8332437592606083</v>
      </c>
      <c r="U258">
        <f t="shared" si="53"/>
        <v>1.1378741089930065</v>
      </c>
      <c r="V258">
        <f t="shared" si="54"/>
        <v>1.2927227041924847</v>
      </c>
      <c r="W258">
        <f t="shared" si="55"/>
        <v>1.3609001115731618</v>
      </c>
      <c r="X258">
        <f t="shared" si="56"/>
        <v>1.1007746094886646</v>
      </c>
      <c r="Y258">
        <f t="shared" si="57"/>
        <v>1.4941201473739254</v>
      </c>
      <c r="Z258">
        <f t="shared" si="58"/>
        <v>1.2123479395839385</v>
      </c>
      <c r="AA258">
        <f t="shared" si="59"/>
        <v>1.3671071321683697</v>
      </c>
      <c r="AB258">
        <f t="shared" si="60"/>
        <v>1.4167659800643586</v>
      </c>
      <c r="AC258">
        <f t="shared" si="61"/>
        <v>1.2803733994530249</v>
      </c>
      <c r="AD258">
        <f t="shared" si="62"/>
        <v>1.1405072098901992</v>
      </c>
      <c r="AE258">
        <f t="shared" si="63"/>
        <v>1.4242875166571363</v>
      </c>
      <c r="AF258">
        <f t="shared" si="64"/>
        <v>1.3847269569473613</v>
      </c>
      <c r="AG258">
        <f t="shared" si="65"/>
        <v>1.5232090310478061</v>
      </c>
      <c r="AH258">
        <f t="shared" si="66"/>
        <v>1.7656254315631197</v>
      </c>
      <c r="AI258">
        <f t="shared" si="67"/>
        <v>2.4224912458676768</v>
      </c>
    </row>
    <row r="259" spans="1:35" x14ac:dyDescent="0.25">
      <c r="A259" s="3">
        <f t="shared" ref="A259:A322" si="100">A258+1</f>
        <v>42760</v>
      </c>
      <c r="B259" s="7">
        <f t="shared" si="84"/>
        <v>715.90312546244252</v>
      </c>
      <c r="C259" s="7">
        <f t="shared" si="85"/>
        <v>84.148271326644249</v>
      </c>
      <c r="D259" s="7">
        <f t="shared" si="86"/>
        <v>606.53453348454013</v>
      </c>
      <c r="E259" s="7">
        <f t="shared" si="87"/>
        <v>766.04565291896574</v>
      </c>
      <c r="F259" s="7">
        <f t="shared" si="88"/>
        <v>4.6749144827458027</v>
      </c>
      <c r="G259" s="7">
        <f t="shared" si="89"/>
        <v>711.04133481691326</v>
      </c>
      <c r="H259" s="7">
        <f t="shared" si="90"/>
        <v>32.374161163536435</v>
      </c>
      <c r="I259" s="7">
        <f t="shared" si="91"/>
        <v>30.094047437063494</v>
      </c>
      <c r="J259" s="7">
        <f t="shared" si="92"/>
        <v>98.131642336947024</v>
      </c>
      <c r="K259" s="7">
        <f t="shared" si="93"/>
        <v>658.2061618734275</v>
      </c>
      <c r="L259" s="7">
        <f t="shared" si="94"/>
        <v>94.01487782316471</v>
      </c>
      <c r="M259" s="7">
        <f t="shared" si="95"/>
        <v>135.12326053050012</v>
      </c>
      <c r="N259" s="7">
        <f t="shared" si="96"/>
        <v>121.11022998975965</v>
      </c>
      <c r="O259" s="7">
        <f t="shared" si="97"/>
        <v>745.77864883621692</v>
      </c>
      <c r="P259" s="7">
        <f t="shared" si="98"/>
        <v>1057.7256230254407</v>
      </c>
      <c r="Q259" s="7">
        <f t="shared" si="99"/>
        <v>2225.1408724972002</v>
      </c>
      <c r="R259" s="5"/>
      <c r="S259" s="5"/>
      <c r="T259">
        <f t="shared" si="52"/>
        <v>1.8338218630011276</v>
      </c>
      <c r="U259">
        <f t="shared" si="53"/>
        <v>1.1378099203883119</v>
      </c>
      <c r="V259">
        <f t="shared" si="54"/>
        <v>1.2926363861225769</v>
      </c>
      <c r="W259">
        <f t="shared" si="55"/>
        <v>1.3602080556201703</v>
      </c>
      <c r="X259">
        <f t="shared" si="56"/>
        <v>1.1020544148610631</v>
      </c>
      <c r="Y259">
        <f t="shared" si="57"/>
        <v>1.4933775574396024</v>
      </c>
      <c r="Z259">
        <f t="shared" si="58"/>
        <v>1.2115966526170499</v>
      </c>
      <c r="AA259">
        <f t="shared" si="59"/>
        <v>1.3672069468767289</v>
      </c>
      <c r="AB259">
        <f t="shared" si="60"/>
        <v>1.416762248277625</v>
      </c>
      <c r="AC259">
        <f t="shared" si="61"/>
        <v>1.2799805107728972</v>
      </c>
      <c r="AD259">
        <f t="shared" si="62"/>
        <v>1.1403825510237138</v>
      </c>
      <c r="AE259">
        <f t="shared" si="63"/>
        <v>1.4150002167255242</v>
      </c>
      <c r="AF259">
        <f t="shared" si="64"/>
        <v>1.3765872315560663</v>
      </c>
      <c r="AG259">
        <f t="shared" si="65"/>
        <v>1.5239654261743223</v>
      </c>
      <c r="AH259">
        <f t="shared" si="66"/>
        <v>1.7644576095318631</v>
      </c>
      <c r="AI259">
        <f t="shared" si="67"/>
        <v>2.4231620965337393</v>
      </c>
    </row>
    <row r="260" spans="1:35" x14ac:dyDescent="0.25">
      <c r="A260" s="3">
        <f t="shared" si="100"/>
        <v>42761</v>
      </c>
      <c r="B260" s="7">
        <f t="shared" si="84"/>
        <v>1004.6271226732272</v>
      </c>
      <c r="C260" s="7">
        <f t="shared" si="85"/>
        <v>77.586115709258834</v>
      </c>
      <c r="D260" s="7">
        <f t="shared" si="86"/>
        <v>228.01579084514563</v>
      </c>
      <c r="E260" s="7">
        <f t="shared" si="87"/>
        <v>479.29002724591379</v>
      </c>
      <c r="F260" s="7">
        <f t="shared" si="88"/>
        <v>2.9327494134482643</v>
      </c>
      <c r="G260" s="7">
        <f t="shared" si="89"/>
        <v>261.48208182656998</v>
      </c>
      <c r="H260" s="7">
        <f t="shared" si="90"/>
        <v>27.319975224908298</v>
      </c>
      <c r="I260" s="7">
        <f t="shared" si="91"/>
        <v>34.15226194273712</v>
      </c>
      <c r="J260" s="7">
        <f t="shared" si="92"/>
        <v>291.3595263836678</v>
      </c>
      <c r="K260" s="7">
        <f t="shared" si="93"/>
        <v>606.18187126448311</v>
      </c>
      <c r="L260" s="7">
        <f t="shared" si="94"/>
        <v>121.2140129105634</v>
      </c>
      <c r="M260" s="7">
        <f t="shared" si="95"/>
        <v>32.093356768630336</v>
      </c>
      <c r="N260" s="7">
        <f t="shared" si="96"/>
        <v>64.753678618560215</v>
      </c>
      <c r="O260" s="7">
        <f t="shared" si="97"/>
        <v>1251.2909399610216</v>
      </c>
      <c r="P260" s="7">
        <f t="shared" si="98"/>
        <v>347.22447652488916</v>
      </c>
      <c r="Q260" s="7">
        <f t="shared" si="99"/>
        <v>2773.659950543698</v>
      </c>
      <c r="R260" s="5"/>
      <c r="S260" s="5"/>
      <c r="T260">
        <f t="shared" si="52"/>
        <v>1.8344990856304197</v>
      </c>
      <c r="U260">
        <f t="shared" si="53"/>
        <v>1.1380889748839105</v>
      </c>
      <c r="V260">
        <f t="shared" si="54"/>
        <v>1.292625014880235</v>
      </c>
      <c r="W260">
        <f t="shared" si="55"/>
        <v>1.3595333037256552</v>
      </c>
      <c r="X260">
        <f t="shared" si="56"/>
        <v>1.1027580908001329</v>
      </c>
      <c r="Y260">
        <f t="shared" si="57"/>
        <v>1.4927972727695622</v>
      </c>
      <c r="Z260">
        <f t="shared" si="58"/>
        <v>1.2110291431089837</v>
      </c>
      <c r="AA260">
        <f t="shared" si="59"/>
        <v>1.3670668904261569</v>
      </c>
      <c r="AB260">
        <f t="shared" si="60"/>
        <v>1.4169944673641839</v>
      </c>
      <c r="AC260">
        <f t="shared" si="61"/>
        <v>1.2798089648542832</v>
      </c>
      <c r="AD260">
        <f t="shared" si="62"/>
        <v>1.1403913173548863</v>
      </c>
      <c r="AE260">
        <f t="shared" si="63"/>
        <v>1.4056262236533985</v>
      </c>
      <c r="AF260">
        <f t="shared" si="64"/>
        <v>1.3692923590061967</v>
      </c>
      <c r="AG260">
        <f t="shared" si="65"/>
        <v>1.5248567326542413</v>
      </c>
      <c r="AH260">
        <f t="shared" si="66"/>
        <v>1.763630308166426</v>
      </c>
      <c r="AI260">
        <f t="shared" si="67"/>
        <v>2.4229822952373135</v>
      </c>
    </row>
    <row r="261" spans="1:35" x14ac:dyDescent="0.25">
      <c r="A261" s="3">
        <f t="shared" si="100"/>
        <v>42762</v>
      </c>
      <c r="B261" s="7">
        <f t="shared" si="84"/>
        <v>1643.2779488883941</v>
      </c>
      <c r="C261" s="7">
        <f t="shared" si="85"/>
        <v>69.636486077631872</v>
      </c>
      <c r="D261" s="7">
        <f t="shared" si="86"/>
        <v>400.99918727648401</v>
      </c>
      <c r="E261" s="7">
        <f t="shared" si="87"/>
        <v>1087.6362589018297</v>
      </c>
      <c r="F261" s="7">
        <f t="shared" si="88"/>
        <v>3.3476262180476755</v>
      </c>
      <c r="G261" s="7">
        <f t="shared" si="89"/>
        <v>448.82388250916773</v>
      </c>
      <c r="H261" s="7">
        <f t="shared" si="90"/>
        <v>44.310841574260351</v>
      </c>
      <c r="I261" s="7">
        <f t="shared" si="91"/>
        <v>11.60152123581959</v>
      </c>
      <c r="J261" s="7">
        <f t="shared" si="92"/>
        <v>479.78498288273823</v>
      </c>
      <c r="K261" s="7">
        <f t="shared" si="93"/>
        <v>644.3617308037924</v>
      </c>
      <c r="L261" s="7">
        <f t="shared" si="94"/>
        <v>47.7719941832787</v>
      </c>
      <c r="M261" s="7">
        <f t="shared" si="95"/>
        <v>64.32540980456254</v>
      </c>
      <c r="N261" s="7">
        <f t="shared" si="96"/>
        <v>46.41608364716803</v>
      </c>
      <c r="O261" s="7">
        <f t="shared" si="97"/>
        <v>1132.9990530804423</v>
      </c>
      <c r="P261" s="7">
        <f t="shared" si="98"/>
        <v>300.38029624191472</v>
      </c>
      <c r="Q261" s="7">
        <f t="shared" si="99"/>
        <v>6369.884015745226</v>
      </c>
      <c r="R261" s="5"/>
      <c r="S261" s="5"/>
      <c r="T261">
        <f t="shared" si="52"/>
        <v>1.8349355019694598</v>
      </c>
      <c r="U261">
        <f t="shared" si="53"/>
        <v>1.1386310600065372</v>
      </c>
      <c r="V261">
        <f t="shared" si="54"/>
        <v>1.2927023605889245</v>
      </c>
      <c r="W261">
        <f t="shared" si="55"/>
        <v>1.3592123708538781</v>
      </c>
      <c r="X261">
        <f t="shared" si="56"/>
        <v>1.1029615333252074</v>
      </c>
      <c r="Y261">
        <f t="shared" si="57"/>
        <v>1.492405432143751</v>
      </c>
      <c r="Z261">
        <f t="shared" si="58"/>
        <v>1.2105914617660003</v>
      </c>
      <c r="AA261">
        <f t="shared" si="59"/>
        <v>1.3668892966381907</v>
      </c>
      <c r="AB261">
        <f t="shared" si="60"/>
        <v>1.4171350558277021</v>
      </c>
      <c r="AC261">
        <f t="shared" si="61"/>
        <v>1.2799613745697536</v>
      </c>
      <c r="AD261">
        <f t="shared" si="62"/>
        <v>1.1405501362415644</v>
      </c>
      <c r="AE261">
        <f t="shared" si="63"/>
        <v>1.3966259523631943</v>
      </c>
      <c r="AF261">
        <f t="shared" si="64"/>
        <v>1.3614660160084446</v>
      </c>
      <c r="AG261">
        <f t="shared" si="65"/>
        <v>1.5255807523503677</v>
      </c>
      <c r="AH261">
        <f t="shared" si="66"/>
        <v>1.7627116397512019</v>
      </c>
      <c r="AI261">
        <f t="shared" si="67"/>
        <v>2.4225640309177812</v>
      </c>
    </row>
    <row r="262" spans="1:35" x14ac:dyDescent="0.25">
      <c r="A262" s="3">
        <f t="shared" si="100"/>
        <v>42763</v>
      </c>
      <c r="B262" s="7">
        <f t="shared" si="84"/>
        <v>1352.2113241942404</v>
      </c>
      <c r="C262" s="7">
        <f t="shared" si="85"/>
        <v>59.689167857949514</v>
      </c>
      <c r="D262" s="7">
        <f t="shared" si="86"/>
        <v>468.70085800365104</v>
      </c>
      <c r="E262" s="7">
        <f t="shared" si="87"/>
        <v>518.85776406281536</v>
      </c>
      <c r="F262" s="7">
        <f t="shared" si="88"/>
        <v>3.4684930470993813</v>
      </c>
      <c r="G262" s="7">
        <f t="shared" si="89"/>
        <v>944.41108963025545</v>
      </c>
      <c r="H262" s="7">
        <f t="shared" si="90"/>
        <v>45.902177317793964</v>
      </c>
      <c r="I262" s="7">
        <f t="shared" si="91"/>
        <v>17.7483016694895</v>
      </c>
      <c r="J262" s="7">
        <f t="shared" si="92"/>
        <v>256.99562181711161</v>
      </c>
      <c r="K262" s="7">
        <f t="shared" si="93"/>
        <v>435.80544698759405</v>
      </c>
      <c r="L262" s="7">
        <f t="shared" si="94"/>
        <v>87.535099011842064</v>
      </c>
      <c r="M262" s="7">
        <f t="shared" si="95"/>
        <v>49.171253373286063</v>
      </c>
      <c r="N262" s="7">
        <f t="shared" si="96"/>
        <v>168.95307820974614</v>
      </c>
      <c r="O262" s="7">
        <f t="shared" si="97"/>
        <v>1539.0937198510096</v>
      </c>
      <c r="P262" s="7">
        <f t="shared" si="98"/>
        <v>590.4339901114605</v>
      </c>
      <c r="Q262" s="7">
        <f t="shared" si="99"/>
        <v>9416.0128395567899</v>
      </c>
      <c r="R262" s="5"/>
      <c r="S262" s="5"/>
      <c r="T262">
        <f t="shared" si="52"/>
        <v>1.8351098154408718</v>
      </c>
      <c r="U262">
        <f t="shared" si="53"/>
        <v>1.1393176229260926</v>
      </c>
      <c r="V262">
        <f t="shared" si="54"/>
        <v>1.2928322844370794</v>
      </c>
      <c r="W262">
        <f t="shared" si="55"/>
        <v>1.3590539661496854</v>
      </c>
      <c r="X262">
        <f t="shared" si="56"/>
        <v>1.1028572944690824</v>
      </c>
      <c r="Y262">
        <f t="shared" si="57"/>
        <v>1.4922600409763398</v>
      </c>
      <c r="Z262">
        <f t="shared" si="58"/>
        <v>1.210397227761943</v>
      </c>
      <c r="AA262">
        <f t="shared" si="59"/>
        <v>1.3670754109076615</v>
      </c>
      <c r="AB262">
        <f t="shared" si="60"/>
        <v>1.4172133150411981</v>
      </c>
      <c r="AC262">
        <f t="shared" si="61"/>
        <v>1.2803712228556938</v>
      </c>
      <c r="AD262">
        <f t="shared" si="62"/>
        <v>1.1407921274220387</v>
      </c>
      <c r="AE262">
        <f t="shared" si="63"/>
        <v>1.3876453417519685</v>
      </c>
      <c r="AF262">
        <f t="shared" si="64"/>
        <v>1.3532432124954983</v>
      </c>
      <c r="AG262">
        <f t="shared" si="65"/>
        <v>1.5260671809055826</v>
      </c>
      <c r="AH262">
        <f t="shared" si="66"/>
        <v>1.7619993116524573</v>
      </c>
      <c r="AI262">
        <f t="shared" si="67"/>
        <v>2.4221589426033496</v>
      </c>
    </row>
    <row r="263" spans="1:35" x14ac:dyDescent="0.25">
      <c r="A263" s="3">
        <f t="shared" si="100"/>
        <v>42764</v>
      </c>
      <c r="B263" s="7">
        <f t="shared" si="84"/>
        <v>942.8537090860782</v>
      </c>
      <c r="C263" s="7">
        <f t="shared" si="85"/>
        <v>36.112497716648996</v>
      </c>
      <c r="D263" s="7">
        <f t="shared" si="86"/>
        <v>226.33494439669113</v>
      </c>
      <c r="E263" s="7">
        <f t="shared" si="87"/>
        <v>581.10162552984616</v>
      </c>
      <c r="F263" s="7">
        <f t="shared" si="88"/>
        <v>1.8718485469100927</v>
      </c>
      <c r="G263" s="7">
        <f t="shared" si="89"/>
        <v>413.0469308063993</v>
      </c>
      <c r="H263" s="7">
        <f t="shared" si="90"/>
        <v>49.407517637661307</v>
      </c>
      <c r="I263" s="7">
        <f t="shared" si="91"/>
        <v>17.985151608175322</v>
      </c>
      <c r="J263" s="7">
        <f t="shared" si="92"/>
        <v>284.4353616528191</v>
      </c>
      <c r="K263" s="7">
        <f t="shared" si="93"/>
        <v>140.18798334001613</v>
      </c>
      <c r="L263" s="7">
        <f t="shared" si="94"/>
        <v>32.261796274452855</v>
      </c>
      <c r="M263" s="7">
        <f t="shared" si="95"/>
        <v>27.39366959372278</v>
      </c>
      <c r="N263" s="7">
        <f t="shared" si="96"/>
        <v>0</v>
      </c>
      <c r="O263" s="7">
        <f t="shared" si="97"/>
        <v>1116.7173935183848</v>
      </c>
      <c r="P263" s="7">
        <f t="shared" si="98"/>
        <v>248.3369077782111</v>
      </c>
      <c r="Q263" s="7">
        <f t="shared" si="99"/>
        <v>2962.1483056723464</v>
      </c>
      <c r="R263" s="5"/>
      <c r="S263" s="5"/>
      <c r="T263">
        <f t="shared" si="52"/>
        <v>1.8352268558964149</v>
      </c>
      <c r="U263">
        <f t="shared" si="53"/>
        <v>1.1399429670179317</v>
      </c>
      <c r="V263">
        <f t="shared" si="54"/>
        <v>1.2929647373439697</v>
      </c>
      <c r="W263">
        <f t="shared" si="55"/>
        <v>1.3590767132715043</v>
      </c>
      <c r="X263">
        <f t="shared" si="56"/>
        <v>1.1025048847465542</v>
      </c>
      <c r="Y263">
        <f t="shared" si="57"/>
        <v>1.4920449286150546</v>
      </c>
      <c r="Z263">
        <f t="shared" si="58"/>
        <v>1.2105366593164923</v>
      </c>
      <c r="AA263">
        <f t="shared" si="59"/>
        <v>1.3669285809631739</v>
      </c>
      <c r="AB263">
        <f t="shared" si="60"/>
        <v>1.4174534362924367</v>
      </c>
      <c r="AC263">
        <f t="shared" si="61"/>
        <v>1.2806868155166826</v>
      </c>
      <c r="AD263">
        <f t="shared" si="62"/>
        <v>1.140866948700783</v>
      </c>
      <c r="AE263">
        <f t="shared" si="63"/>
        <v>1.3783182103682203</v>
      </c>
      <c r="AF263">
        <f t="shared" si="64"/>
        <v>1</v>
      </c>
      <c r="AG263">
        <f t="shared" si="65"/>
        <v>1.5262824672280213</v>
      </c>
      <c r="AH263">
        <f t="shared" si="66"/>
        <v>1.7617457922582844</v>
      </c>
      <c r="AI263">
        <f t="shared" si="67"/>
        <v>2.4216570801801893</v>
      </c>
    </row>
    <row r="264" spans="1:35" x14ac:dyDescent="0.25">
      <c r="A264" s="3">
        <f t="shared" si="100"/>
        <v>42765</v>
      </c>
      <c r="B264" s="7">
        <f t="shared" si="84"/>
        <v>826.44006727523617</v>
      </c>
      <c r="C264" s="7">
        <f t="shared" si="85"/>
        <v>14.010115197641328</v>
      </c>
      <c r="D264" s="7">
        <f t="shared" si="86"/>
        <v>144.30344538157803</v>
      </c>
      <c r="E264" s="7">
        <f t="shared" si="87"/>
        <v>233.54849454911786</v>
      </c>
      <c r="F264" s="7">
        <f t="shared" si="88"/>
        <v>5.8427493257755039</v>
      </c>
      <c r="G264" s="7">
        <f t="shared" si="89"/>
        <v>300.24798280212872</v>
      </c>
      <c r="H264" s="7">
        <f t="shared" si="90"/>
        <v>5.9170651978724109</v>
      </c>
      <c r="I264" s="7">
        <f t="shared" si="91"/>
        <v>13.160019761029725</v>
      </c>
      <c r="J264" s="7">
        <f t="shared" si="92"/>
        <v>98.60390347999342</v>
      </c>
      <c r="K264" s="7">
        <f t="shared" si="93"/>
        <v>162.72111217708692</v>
      </c>
      <c r="L264" s="7">
        <f t="shared" si="94"/>
        <v>13.063051352657336</v>
      </c>
      <c r="M264" s="7">
        <f t="shared" si="95"/>
        <v>0</v>
      </c>
      <c r="N264" s="7">
        <f t="shared" si="96"/>
        <v>11.100319502598664</v>
      </c>
      <c r="O264" s="7">
        <f t="shared" si="97"/>
        <v>490.43885796357802</v>
      </c>
      <c r="P264" s="7">
        <f t="shared" si="98"/>
        <v>260.43473593214833</v>
      </c>
      <c r="Q264" s="7">
        <f t="shared" si="99"/>
        <v>715.31019322415352</v>
      </c>
      <c r="R264" s="5"/>
      <c r="S264" s="5"/>
      <c r="T264">
        <f t="shared" si="52"/>
        <v>1.8353281458589892</v>
      </c>
      <c r="U264">
        <f t="shared" si="53"/>
        <v>1.1403230002187406</v>
      </c>
      <c r="V264">
        <f t="shared" si="54"/>
        <v>1.2931081404632037</v>
      </c>
      <c r="W264">
        <f t="shared" si="55"/>
        <v>1.3591955175725359</v>
      </c>
      <c r="X264">
        <f t="shared" si="56"/>
        <v>1.1020117197659212</v>
      </c>
      <c r="Y264">
        <f t="shared" si="57"/>
        <v>1.4920399276498229</v>
      </c>
      <c r="Z264">
        <f t="shared" si="58"/>
        <v>1.2111852707536506</v>
      </c>
      <c r="AA264">
        <f t="shared" si="59"/>
        <v>1.3667512732647054</v>
      </c>
      <c r="AB264">
        <f t="shared" si="60"/>
        <v>1.4176899895829078</v>
      </c>
      <c r="AC264">
        <f t="shared" si="61"/>
        <v>1.2808986744571498</v>
      </c>
      <c r="AD264">
        <f t="shared" si="62"/>
        <v>1.1409843554951851</v>
      </c>
      <c r="AE264">
        <f t="shared" si="63"/>
        <v>1</v>
      </c>
      <c r="AF264">
        <f t="shared" si="64"/>
        <v>1.3446718882081174</v>
      </c>
      <c r="AG264">
        <f t="shared" si="65"/>
        <v>1.5262910748567973</v>
      </c>
      <c r="AH264">
        <f t="shared" si="66"/>
        <v>1.7618928405759589</v>
      </c>
      <c r="AI264">
        <f t="shared" si="67"/>
        <v>2.4213396256647308</v>
      </c>
    </row>
    <row r="265" spans="1:35" x14ac:dyDescent="0.25">
      <c r="A265" s="3">
        <f t="shared" si="100"/>
        <v>42766</v>
      </c>
      <c r="B265" s="7">
        <f t="shared" si="84"/>
        <v>667.99124571689674</v>
      </c>
      <c r="C265" s="7">
        <f t="shared" si="85"/>
        <v>38.702888799204821</v>
      </c>
      <c r="D265" s="7">
        <f t="shared" si="86"/>
        <v>625.42791221076914</v>
      </c>
      <c r="E265" s="7">
        <f t="shared" si="87"/>
        <v>717.6946194184253</v>
      </c>
      <c r="F265" s="7">
        <f t="shared" si="88"/>
        <v>1.6337743792050676</v>
      </c>
      <c r="G265" s="7">
        <f t="shared" si="89"/>
        <v>563.8450659671571</v>
      </c>
      <c r="H265" s="7">
        <f t="shared" si="90"/>
        <v>6.4323002578042798</v>
      </c>
      <c r="I265" s="7">
        <f t="shared" si="91"/>
        <v>12.9643952039574</v>
      </c>
      <c r="J265" s="7">
        <f t="shared" si="92"/>
        <v>291.90178581229992</v>
      </c>
      <c r="K265" s="7">
        <f t="shared" si="93"/>
        <v>830.317656879776</v>
      </c>
      <c r="L265" s="7">
        <f t="shared" si="94"/>
        <v>62.895988960789666</v>
      </c>
      <c r="M265" s="7">
        <f t="shared" si="95"/>
        <v>121.63813995130722</v>
      </c>
      <c r="N265" s="7">
        <f t="shared" si="96"/>
        <v>83.248731124498647</v>
      </c>
      <c r="O265" s="7">
        <f t="shared" si="97"/>
        <v>803.47150868549295</v>
      </c>
      <c r="P265" s="7">
        <f t="shared" si="98"/>
        <v>221.98164778303885</v>
      </c>
      <c r="Q265" s="7">
        <f t="shared" si="99"/>
        <v>9057.192277733182</v>
      </c>
      <c r="R265" s="5"/>
      <c r="S265" s="5"/>
      <c r="T265">
        <f t="shared" si="52"/>
        <v>1.8353028736764239</v>
      </c>
      <c r="U265">
        <f t="shared" si="53"/>
        <v>1.1403800957739001</v>
      </c>
      <c r="V265">
        <f t="shared" si="54"/>
        <v>1.2931447974830255</v>
      </c>
      <c r="W265">
        <f t="shared" si="55"/>
        <v>1.3595860335494083</v>
      </c>
      <c r="X265">
        <f t="shared" si="56"/>
        <v>1.1013905161492861</v>
      </c>
      <c r="Y265">
        <f t="shared" si="57"/>
        <v>1.4923193047094538</v>
      </c>
      <c r="Z265">
        <f t="shared" si="58"/>
        <v>1.2116156345491631</v>
      </c>
      <c r="AA265">
        <f t="shared" si="59"/>
        <v>1.3664907623564384</v>
      </c>
      <c r="AB265">
        <f t="shared" si="60"/>
        <v>1.4179755116095294</v>
      </c>
      <c r="AC265">
        <f t="shared" si="61"/>
        <v>1.2809572426946867</v>
      </c>
      <c r="AD265">
        <f t="shared" si="62"/>
        <v>1.1411011407778842</v>
      </c>
      <c r="AE265">
        <f t="shared" si="63"/>
        <v>1.36900848999488</v>
      </c>
      <c r="AF265">
        <f t="shared" si="64"/>
        <v>1.3361171647017627</v>
      </c>
      <c r="AG265">
        <f t="shared" si="65"/>
        <v>1.5260972957573833</v>
      </c>
      <c r="AH265">
        <f t="shared" si="66"/>
        <v>1.7620182679298646</v>
      </c>
      <c r="AI265">
        <f t="shared" si="67"/>
        <v>2.4207781520478009</v>
      </c>
    </row>
    <row r="266" spans="1:35" x14ac:dyDescent="0.25">
      <c r="A266" s="3">
        <f t="shared" si="100"/>
        <v>42767</v>
      </c>
      <c r="B266" s="7">
        <f t="shared" si="84"/>
        <v>1313.8956664342361</v>
      </c>
      <c r="C266" s="7">
        <f t="shared" si="85"/>
        <v>95.94595569330842</v>
      </c>
      <c r="D266" s="7">
        <f t="shared" si="86"/>
        <v>784.34401674940364</v>
      </c>
      <c r="E266" s="7">
        <f t="shared" si="87"/>
        <v>1041.744718451642</v>
      </c>
      <c r="F266" s="7">
        <f t="shared" si="88"/>
        <v>5.146763255713104</v>
      </c>
      <c r="G266" s="7">
        <f t="shared" si="89"/>
        <v>1061.6488921958698</v>
      </c>
      <c r="H266" s="7">
        <f t="shared" si="90"/>
        <v>39.231818008856557</v>
      </c>
      <c r="I266" s="7">
        <f t="shared" si="91"/>
        <v>41.116463379055858</v>
      </c>
      <c r="J266" s="7">
        <f t="shared" si="92"/>
        <v>139.16316625336657</v>
      </c>
      <c r="K266" s="7">
        <f t="shared" si="93"/>
        <v>843.12244563674562</v>
      </c>
      <c r="L266" s="7">
        <f t="shared" si="94"/>
        <v>107.27320904676273</v>
      </c>
      <c r="M266" s="7">
        <f t="shared" si="95"/>
        <v>183.79630619504724</v>
      </c>
      <c r="N266" s="7">
        <f t="shared" si="96"/>
        <v>160.80060158394042</v>
      </c>
      <c r="O266" s="7">
        <f t="shared" si="97"/>
        <v>1137.8434449885738</v>
      </c>
      <c r="P266" s="7">
        <f t="shared" si="98"/>
        <v>1864.1280167562627</v>
      </c>
      <c r="Q266" s="7">
        <f t="shared" si="99"/>
        <v>5386.2166097650506</v>
      </c>
      <c r="R266" s="5"/>
      <c r="S266" s="5"/>
      <c r="T266">
        <f t="shared" si="52"/>
        <v>1.8352981286197294</v>
      </c>
      <c r="U266">
        <f t="shared" si="53"/>
        <v>1.1402011494789748</v>
      </c>
      <c r="V266">
        <f t="shared" si="54"/>
        <v>1.2931564048684059</v>
      </c>
      <c r="W266">
        <f t="shared" si="55"/>
        <v>1.3598990014265382</v>
      </c>
      <c r="X266">
        <f t="shared" si="56"/>
        <v>1.1009320651123786</v>
      </c>
      <c r="Y266">
        <f t="shared" si="57"/>
        <v>1.4930902610172936</v>
      </c>
      <c r="Z266">
        <f t="shared" si="58"/>
        <v>1.2118250048450372</v>
      </c>
      <c r="AA266">
        <f t="shared" si="59"/>
        <v>1.3662656532008146</v>
      </c>
      <c r="AB266">
        <f t="shared" si="60"/>
        <v>1.4181273536168157</v>
      </c>
      <c r="AC266">
        <f t="shared" si="61"/>
        <v>1.2809397639745546</v>
      </c>
      <c r="AD266">
        <f t="shared" si="62"/>
        <v>1.1410237563520105</v>
      </c>
      <c r="AE266">
        <f t="shared" si="63"/>
        <v>1.3602121905100166</v>
      </c>
      <c r="AF266">
        <f t="shared" si="64"/>
        <v>1.3277210488126128</v>
      </c>
      <c r="AG266">
        <f t="shared" si="65"/>
        <v>1.5257120149043844</v>
      </c>
      <c r="AH266">
        <f t="shared" si="66"/>
        <v>1.7623927946684774</v>
      </c>
      <c r="AI266">
        <f t="shared" si="67"/>
        <v>2.4206182522368942</v>
      </c>
    </row>
    <row r="267" spans="1:35" x14ac:dyDescent="0.25">
      <c r="A267" s="3">
        <f t="shared" si="100"/>
        <v>42768</v>
      </c>
      <c r="B267" s="7">
        <f t="shared" si="84"/>
        <v>1843.5675927617744</v>
      </c>
      <c r="C267" s="7">
        <f t="shared" si="85"/>
        <v>88.438625171117053</v>
      </c>
      <c r="D267" s="7">
        <f t="shared" si="86"/>
        <v>294.86340035126398</v>
      </c>
      <c r="E267" s="7">
        <f t="shared" si="87"/>
        <v>651.9879379483408</v>
      </c>
      <c r="F267" s="7">
        <f t="shared" si="88"/>
        <v>3.2283970504861368</v>
      </c>
      <c r="G267" s="7">
        <f t="shared" si="89"/>
        <v>390.50215279926465</v>
      </c>
      <c r="H267" s="7">
        <f t="shared" si="90"/>
        <v>33.107340458863803</v>
      </c>
      <c r="I267" s="7">
        <f t="shared" si="91"/>
        <v>46.659543440702656</v>
      </c>
      <c r="J267" s="7">
        <f t="shared" si="92"/>
        <v>413.17184653205209</v>
      </c>
      <c r="K267" s="7">
        <f t="shared" si="93"/>
        <v>776.46440692638862</v>
      </c>
      <c r="L267" s="7">
        <f t="shared" si="94"/>
        <v>138.29084465177721</v>
      </c>
      <c r="M267" s="7">
        <f t="shared" si="95"/>
        <v>43.400478515937991</v>
      </c>
      <c r="N267" s="7">
        <f t="shared" si="96"/>
        <v>85.46022641960144</v>
      </c>
      <c r="O267" s="7">
        <f t="shared" si="97"/>
        <v>1908.707938285221</v>
      </c>
      <c r="P267" s="7">
        <f t="shared" si="98"/>
        <v>612.06583185441571</v>
      </c>
      <c r="Q267" s="7">
        <f t="shared" si="99"/>
        <v>6716.341440650941</v>
      </c>
      <c r="R267" s="5"/>
      <c r="S267" s="5"/>
      <c r="T267">
        <f t="shared" si="52"/>
        <v>1.835076468825765</v>
      </c>
      <c r="U267">
        <f t="shared" si="53"/>
        <v>1.1398769530172925</v>
      </c>
      <c r="V267">
        <f t="shared" si="54"/>
        <v>1.2931709653017722</v>
      </c>
      <c r="W267">
        <f t="shared" si="55"/>
        <v>1.3603202672394001</v>
      </c>
      <c r="X267">
        <f t="shared" si="56"/>
        <v>1.1008090345810542</v>
      </c>
      <c r="Y267">
        <f t="shared" si="57"/>
        <v>1.4934184020236929</v>
      </c>
      <c r="Z267">
        <f t="shared" si="58"/>
        <v>1.211836401252627</v>
      </c>
      <c r="AA267">
        <f t="shared" si="59"/>
        <v>1.3662211750113775</v>
      </c>
      <c r="AB267">
        <f t="shared" si="60"/>
        <v>1.4180825032917561</v>
      </c>
      <c r="AC267">
        <f t="shared" si="61"/>
        <v>1.2809099772428028</v>
      </c>
      <c r="AD267">
        <f t="shared" si="62"/>
        <v>1.1408816631936258</v>
      </c>
      <c r="AE267">
        <f t="shared" si="63"/>
        <v>1.3523196974633642</v>
      </c>
      <c r="AF267">
        <f t="shared" si="64"/>
        <v>1.3197740768214232</v>
      </c>
      <c r="AG267">
        <f t="shared" si="65"/>
        <v>1.5253910000696387</v>
      </c>
      <c r="AH267">
        <f t="shared" si="66"/>
        <v>1.762738151354208</v>
      </c>
      <c r="AI267">
        <f t="shared" si="67"/>
        <v>2.4214725526589485</v>
      </c>
    </row>
    <row r="268" spans="1:35" x14ac:dyDescent="0.25">
      <c r="A268" s="3">
        <f t="shared" si="100"/>
        <v>42769</v>
      </c>
      <c r="B268" s="7">
        <f t="shared" si="84"/>
        <v>3015.0728606822645</v>
      </c>
      <c r="C268" s="7">
        <f t="shared" si="85"/>
        <v>79.35404165071904</v>
      </c>
      <c r="D268" s="7">
        <f t="shared" si="86"/>
        <v>518.56183847366663</v>
      </c>
      <c r="E268" s="7">
        <f t="shared" si="87"/>
        <v>1479.6051182868941</v>
      </c>
      <c r="F268" s="7">
        <f t="shared" si="88"/>
        <v>3.68619598595803</v>
      </c>
      <c r="G268" s="7">
        <f t="shared" si="89"/>
        <v>670.3168503004581</v>
      </c>
      <c r="H268" s="7">
        <f t="shared" si="90"/>
        <v>53.696001567068919</v>
      </c>
      <c r="I268" s="7">
        <f t="shared" si="91"/>
        <v>15.85386209165795</v>
      </c>
      <c r="J268" s="7">
        <f t="shared" si="92"/>
        <v>680.25226338494667</v>
      </c>
      <c r="K268" s="7">
        <f t="shared" si="93"/>
        <v>825.30605502062735</v>
      </c>
      <c r="L268" s="7">
        <f t="shared" si="94"/>
        <v>54.496801347121867</v>
      </c>
      <c r="M268" s="7">
        <f t="shared" si="95"/>
        <v>86.486689930215377</v>
      </c>
      <c r="N268" s="7">
        <f t="shared" si="96"/>
        <v>60.937179296670074</v>
      </c>
      <c r="O268" s="7">
        <f t="shared" si="97"/>
        <v>1727.9054972753859</v>
      </c>
      <c r="P268" s="7">
        <f t="shared" si="98"/>
        <v>529.72817721069828</v>
      </c>
      <c r="Q268" s="7">
        <f t="shared" si="99"/>
        <v>15426.010552234497</v>
      </c>
      <c r="R268" s="5"/>
      <c r="S268" s="5"/>
      <c r="T268">
        <f t="shared" si="52"/>
        <v>1.8347917725798182</v>
      </c>
      <c r="U268">
        <f t="shared" si="53"/>
        <v>1.139546897329855</v>
      </c>
      <c r="V268">
        <f t="shared" si="54"/>
        <v>1.2931742879471839</v>
      </c>
      <c r="W268">
        <f t="shared" si="55"/>
        <v>1.3603859803100253</v>
      </c>
      <c r="X268">
        <f t="shared" si="56"/>
        <v>1.1011372673822011</v>
      </c>
      <c r="Y268">
        <f t="shared" si="57"/>
        <v>1.493496394516765</v>
      </c>
      <c r="Z268">
        <f t="shared" si="58"/>
        <v>1.211802792711125</v>
      </c>
      <c r="AA268">
        <f t="shared" si="59"/>
        <v>1.3665330407454928</v>
      </c>
      <c r="AB268">
        <f t="shared" si="60"/>
        <v>1.4178273344399435</v>
      </c>
      <c r="AC268">
        <f t="shared" si="61"/>
        <v>1.2808117173425564</v>
      </c>
      <c r="AD268">
        <f t="shared" si="62"/>
        <v>1.1407688181917472</v>
      </c>
      <c r="AE268">
        <f t="shared" si="63"/>
        <v>1.3445182890087233</v>
      </c>
      <c r="AF268">
        <f t="shared" si="64"/>
        <v>1.3128462056360504</v>
      </c>
      <c r="AG268">
        <f t="shared" si="65"/>
        <v>1.5250723225032612</v>
      </c>
      <c r="AH268">
        <f t="shared" si="66"/>
        <v>1.7635250508710985</v>
      </c>
      <c r="AI268">
        <f t="shared" si="67"/>
        <v>2.4217098010111533</v>
      </c>
    </row>
    <row r="269" spans="1:35" x14ac:dyDescent="0.25">
      <c r="A269" s="3">
        <f t="shared" si="100"/>
        <v>42770</v>
      </c>
      <c r="B269" s="7">
        <f t="shared" si="84"/>
        <v>2480.8744698485107</v>
      </c>
      <c r="C269" s="7">
        <f t="shared" si="85"/>
        <v>68.006341235816294</v>
      </c>
      <c r="D269" s="7">
        <f t="shared" si="86"/>
        <v>606.05520054505996</v>
      </c>
      <c r="E269" s="7">
        <f t="shared" si="87"/>
        <v>705.77409598551287</v>
      </c>
      <c r="F269" s="7">
        <f t="shared" si="88"/>
        <v>3.81993208993386</v>
      </c>
      <c r="G269" s="7">
        <f t="shared" si="89"/>
        <v>1410.3115884189506</v>
      </c>
      <c r="H269" s="7">
        <f t="shared" si="90"/>
        <v>55.620525262114022</v>
      </c>
      <c r="I269" s="7">
        <f t="shared" si="91"/>
        <v>24.25630050873249</v>
      </c>
      <c r="J269" s="7">
        <f t="shared" si="92"/>
        <v>364.31699301657011</v>
      </c>
      <c r="K269" s="7">
        <f t="shared" si="93"/>
        <v>558.13933784911262</v>
      </c>
      <c r="L269" s="7">
        <f t="shared" si="94"/>
        <v>99.855896124071322</v>
      </c>
      <c r="M269" s="7">
        <f t="shared" si="95"/>
        <v>65.718998466136057</v>
      </c>
      <c r="N269" s="7">
        <f t="shared" si="96"/>
        <v>220.6219166312863</v>
      </c>
      <c r="O269" s="7">
        <f t="shared" si="97"/>
        <v>2347.1558197695131</v>
      </c>
      <c r="P269" s="7">
        <f t="shared" si="98"/>
        <v>1041.4258558705355</v>
      </c>
      <c r="Q269" s="7">
        <f t="shared" si="99"/>
        <v>22802.066128275761</v>
      </c>
      <c r="R269" s="5"/>
      <c r="S269" s="5"/>
      <c r="T269">
        <f t="shared" si="52"/>
        <v>1.8346795544896219</v>
      </c>
      <c r="U269">
        <f t="shared" si="53"/>
        <v>1.1393414194960851</v>
      </c>
      <c r="V269">
        <f t="shared" si="54"/>
        <v>1.2930533200353966</v>
      </c>
      <c r="W269">
        <f t="shared" si="55"/>
        <v>1.3602458031254756</v>
      </c>
      <c r="X269">
        <f t="shared" si="56"/>
        <v>1.1013232657705279</v>
      </c>
      <c r="Y269">
        <f t="shared" si="57"/>
        <v>1.4933238331319245</v>
      </c>
      <c r="Z269">
        <f t="shared" si="58"/>
        <v>1.2117186702721561</v>
      </c>
      <c r="AA269">
        <f t="shared" si="59"/>
        <v>1.3666829063667916</v>
      </c>
      <c r="AB269">
        <f t="shared" si="60"/>
        <v>1.4175999981658547</v>
      </c>
      <c r="AC269">
        <f t="shared" si="61"/>
        <v>1.2807075765278377</v>
      </c>
      <c r="AD269">
        <f t="shared" si="62"/>
        <v>1.1407526495236209</v>
      </c>
      <c r="AE269">
        <f t="shared" si="63"/>
        <v>1.3365329121718119</v>
      </c>
      <c r="AF269">
        <f t="shared" si="64"/>
        <v>1.3058176800862786</v>
      </c>
      <c r="AG269">
        <f t="shared" si="65"/>
        <v>1.5250246229298674</v>
      </c>
      <c r="AH269">
        <f t="shared" si="66"/>
        <v>1.7638311366084092</v>
      </c>
      <c r="AI269">
        <f t="shared" si="67"/>
        <v>2.4216264906186185</v>
      </c>
    </row>
    <row r="270" spans="1:35" x14ac:dyDescent="0.25">
      <c r="A270" s="3">
        <f t="shared" si="100"/>
        <v>42771</v>
      </c>
      <c r="B270" s="7">
        <f t="shared" si="84"/>
        <v>1729.7954346143922</v>
      </c>
      <c r="C270" s="7">
        <f t="shared" si="85"/>
        <v>41.140582073383349</v>
      </c>
      <c r="D270" s="7">
        <f t="shared" si="86"/>
        <v>292.64688332626338</v>
      </c>
      <c r="E270" s="7">
        <f t="shared" si="87"/>
        <v>790.35240143693852</v>
      </c>
      <c r="F270" s="7">
        <f t="shared" si="88"/>
        <v>2.0618219732246263</v>
      </c>
      <c r="G270" s="7">
        <f t="shared" si="89"/>
        <v>616.74935470314847</v>
      </c>
      <c r="H270" s="7">
        <f t="shared" si="90"/>
        <v>59.862663760003606</v>
      </c>
      <c r="I270" s="7">
        <f t="shared" si="91"/>
        <v>24.581471180986707</v>
      </c>
      <c r="J270" s="7">
        <f t="shared" si="92"/>
        <v>403.17968458083357</v>
      </c>
      <c r="K270" s="7">
        <f t="shared" si="93"/>
        <v>179.52826658948163</v>
      </c>
      <c r="L270" s="7">
        <f t="shared" si="94"/>
        <v>36.802785721768466</v>
      </c>
      <c r="M270" s="7">
        <f t="shared" si="95"/>
        <v>36.40159185032411</v>
      </c>
      <c r="N270" s="7">
        <f t="shared" si="96"/>
        <v>0</v>
      </c>
      <c r="O270" s="7">
        <f t="shared" si="97"/>
        <v>1703.0462600683809</v>
      </c>
      <c r="P270" s="7">
        <f t="shared" si="98"/>
        <v>437.99314865021353</v>
      </c>
      <c r="Q270" s="7">
        <f t="shared" si="99"/>
        <v>7173.3080235247462</v>
      </c>
      <c r="R270" s="5"/>
      <c r="S270" s="5"/>
      <c r="T270">
        <f t="shared" si="52"/>
        <v>1.8346382030899662</v>
      </c>
      <c r="U270">
        <f t="shared" si="53"/>
        <v>1.1392339127630113</v>
      </c>
      <c r="V270">
        <f t="shared" si="54"/>
        <v>1.2929814444089955</v>
      </c>
      <c r="W270">
        <f t="shared" si="55"/>
        <v>1.3600932551449987</v>
      </c>
      <c r="X270">
        <f t="shared" si="56"/>
        <v>1.1014897421204977</v>
      </c>
      <c r="Y270">
        <f t="shared" si="57"/>
        <v>1.4931701671261837</v>
      </c>
      <c r="Z270">
        <f t="shared" si="58"/>
        <v>1.2116104314128255</v>
      </c>
      <c r="AA270">
        <f t="shared" si="59"/>
        <v>1.3667647466376078</v>
      </c>
      <c r="AB270">
        <f t="shared" si="60"/>
        <v>1.4174738409387839</v>
      </c>
      <c r="AC270">
        <f t="shared" si="61"/>
        <v>1.2806252170276848</v>
      </c>
      <c r="AD270">
        <f t="shared" si="62"/>
        <v>1.1407543897644497</v>
      </c>
      <c r="AE270">
        <f t="shared" si="63"/>
        <v>1.3288322590656303</v>
      </c>
      <c r="AF270">
        <f t="shared" si="64"/>
        <v>1</v>
      </c>
      <c r="AG270">
        <f t="shared" si="65"/>
        <v>1.5250467754448416</v>
      </c>
      <c r="AH270">
        <f t="shared" si="66"/>
        <v>1.7637054136205312</v>
      </c>
      <c r="AI270">
        <f t="shared" si="67"/>
        <v>2.4216572849469649</v>
      </c>
    </row>
    <row r="271" spans="1:35" x14ac:dyDescent="0.25">
      <c r="A271" s="3">
        <f t="shared" si="100"/>
        <v>42772</v>
      </c>
      <c r="B271" s="7">
        <f t="shared" si="84"/>
        <v>1516.2428878824767</v>
      </c>
      <c r="C271" s="7">
        <f t="shared" si="85"/>
        <v>15.960563482754074</v>
      </c>
      <c r="D271" s="7">
        <f t="shared" si="86"/>
        <v>186.57665013953391</v>
      </c>
      <c r="E271" s="7">
        <f t="shared" si="87"/>
        <v>317.61413170051571</v>
      </c>
      <c r="F271" s="7">
        <f t="shared" si="88"/>
        <v>6.436583899178153</v>
      </c>
      <c r="G271" s="7">
        <f t="shared" si="89"/>
        <v>448.28106803269111</v>
      </c>
      <c r="H271" s="7">
        <f t="shared" si="90"/>
        <v>7.1685131383867366</v>
      </c>
      <c r="I271" s="7">
        <f t="shared" si="91"/>
        <v>17.98691281922023</v>
      </c>
      <c r="J271" s="7">
        <f t="shared" si="92"/>
        <v>139.7648128766325</v>
      </c>
      <c r="K271" s="7">
        <f t="shared" si="93"/>
        <v>208.37519500993935</v>
      </c>
      <c r="L271" s="7">
        <f t="shared" si="94"/>
        <v>14.901667646859998</v>
      </c>
      <c r="M271" s="7">
        <f t="shared" si="95"/>
        <v>0</v>
      </c>
      <c r="N271" s="7">
        <f t="shared" si="96"/>
        <v>14.41876273245969</v>
      </c>
      <c r="O271" s="7">
        <f t="shared" si="97"/>
        <v>747.98430942177527</v>
      </c>
      <c r="P271" s="7">
        <f t="shared" si="98"/>
        <v>459.24410759580417</v>
      </c>
      <c r="Q271" s="7">
        <f t="shared" si="99"/>
        <v>1732.3094810122086</v>
      </c>
      <c r="R271" s="5"/>
      <c r="S271" s="5"/>
      <c r="T271">
        <f t="shared" si="52"/>
        <v>1.8346676884647097</v>
      </c>
      <c r="U271">
        <f t="shared" si="53"/>
        <v>1.139217148295905</v>
      </c>
      <c r="V271">
        <f t="shared" si="54"/>
        <v>1.2929466073812299</v>
      </c>
      <c r="W271">
        <f t="shared" si="55"/>
        <v>1.3599493857311844</v>
      </c>
      <c r="X271">
        <f t="shared" si="56"/>
        <v>1.1016361545382285</v>
      </c>
      <c r="Y271">
        <f t="shared" si="57"/>
        <v>1.4930360692152262</v>
      </c>
      <c r="Z271">
        <f t="shared" si="58"/>
        <v>1.2114980820161161</v>
      </c>
      <c r="AA271">
        <f t="shared" si="59"/>
        <v>1.3667846360295144</v>
      </c>
      <c r="AB271">
        <f t="shared" si="60"/>
        <v>1.4174369162270597</v>
      </c>
      <c r="AC271">
        <f t="shared" si="61"/>
        <v>1.2805664380118529</v>
      </c>
      <c r="AD271">
        <f t="shared" si="62"/>
        <v>1.1407493735243293</v>
      </c>
      <c r="AE271">
        <f t="shared" si="63"/>
        <v>1</v>
      </c>
      <c r="AF271">
        <f t="shared" si="64"/>
        <v>1.2989502445478398</v>
      </c>
      <c r="AG271">
        <f t="shared" si="65"/>
        <v>1.5251326384038755</v>
      </c>
      <c r="AH271">
        <f t="shared" si="66"/>
        <v>1.7633750196650115</v>
      </c>
      <c r="AI271">
        <f t="shared" si="67"/>
        <v>2.4217598147232926</v>
      </c>
    </row>
    <row r="272" spans="1:35" x14ac:dyDescent="0.25">
      <c r="A272" s="3">
        <f t="shared" si="100"/>
        <v>42773</v>
      </c>
      <c r="B272" s="7">
        <f t="shared" si="84"/>
        <v>1225.602650206004</v>
      </c>
      <c r="C272" s="7">
        <f t="shared" si="85"/>
        <v>44.093054582193353</v>
      </c>
      <c r="D272" s="7">
        <f t="shared" si="86"/>
        <v>808.64342089241791</v>
      </c>
      <c r="E272" s="7">
        <f t="shared" si="87"/>
        <v>975.94471284784822</v>
      </c>
      <c r="F272" s="7">
        <f t="shared" si="88"/>
        <v>1.8000273292479201</v>
      </c>
      <c r="G272" s="7">
        <f t="shared" si="89"/>
        <v>841.77637085322033</v>
      </c>
      <c r="H272" s="7">
        <f t="shared" si="90"/>
        <v>7.7920845681542357</v>
      </c>
      <c r="I272" s="7">
        <f t="shared" si="91"/>
        <v>17.719335738761998</v>
      </c>
      <c r="J272" s="7">
        <f t="shared" si="92"/>
        <v>413.76114760292921</v>
      </c>
      <c r="K272" s="7">
        <f t="shared" si="93"/>
        <v>1063.2572791590837</v>
      </c>
      <c r="L272" s="7">
        <f t="shared" si="94"/>
        <v>71.748628327746815</v>
      </c>
      <c r="M272" s="7">
        <f t="shared" si="95"/>
        <v>160.72679341672043</v>
      </c>
      <c r="N272" s="7">
        <f t="shared" si="96"/>
        <v>107.57647264739714</v>
      </c>
      <c r="O272" s="7">
        <f t="shared" si="97"/>
        <v>1225.5080803599449</v>
      </c>
      <c r="P272" s="7">
        <f t="shared" si="98"/>
        <v>391.37978763332626</v>
      </c>
      <c r="Q272" s="7">
        <f t="shared" si="99"/>
        <v>21935.211362763006</v>
      </c>
      <c r="R272" s="5"/>
      <c r="S272" s="5"/>
      <c r="T272">
        <f t="shared" ref="T272:T335" si="101">IF(ISERROR(B272/B265),1,B272/B265)</f>
        <v>1.8347585512002804</v>
      </c>
      <c r="U272">
        <f t="shared" ref="U272:U335" si="102">IF(ISERROR(C272/C265),1,C272/C265)</f>
        <v>1.1392703736135397</v>
      </c>
      <c r="V272">
        <f t="shared" ref="V272:V335" si="103">IF(ISERROR(D272/D265),1,D272/D265)</f>
        <v>1.2929442468181771</v>
      </c>
      <c r="W272">
        <f t="shared" ref="W272:W335" si="104">IF(ISERROR(E272/E265),1,E272/E265)</f>
        <v>1.3598328403781159</v>
      </c>
      <c r="X272">
        <f t="shared" ref="X272:X335" si="105">IF(ISERROR(F272/F265),1,F272/F265)</f>
        <v>1.1017600423650571</v>
      </c>
      <c r="Y272">
        <f t="shared" ref="Y272:Y335" si="106">IF(ISERROR(G272/G265),1,G272/G265)</f>
        <v>1.4929214099077568</v>
      </c>
      <c r="Z272">
        <f t="shared" ref="Z272:Z335" si="107">IF(ISERROR(H272/H265),1,H272/H265)</f>
        <v>1.2113993837119366</v>
      </c>
      <c r="AA272">
        <f t="shared" ref="AA272:AA335" si="108">IF(ISERROR(I272/I265),1,I272/I265)</f>
        <v>1.3667691751137876</v>
      </c>
      <c r="AB272">
        <f t="shared" ref="AB272:AB335" si="109">IF(ISERROR(J272/J265),1,J272/J265)</f>
        <v>1.4174669964814395</v>
      </c>
      <c r="AC272">
        <f t="shared" ref="AC272:AC335" si="110">IF(ISERROR(K272/K265),1,K272/K265)</f>
        <v>1.280542778235819</v>
      </c>
      <c r="AD272">
        <f t="shared" ref="AD272:AD335" si="111">IF(ISERROR(L272/L265),1,L272/L265)</f>
        <v>1.1407504598182885</v>
      </c>
      <c r="AE272">
        <f t="shared" ref="AE272:AE335" si="112">IF(ISERROR(M272/M265),1,M272/M265)</f>
        <v>1.3213519499809905</v>
      </c>
      <c r="AF272">
        <f t="shared" ref="AF272:AF335" si="113">IF(ISERROR(N272/N265),1,N272/N265)</f>
        <v>1.2922295774876893</v>
      </c>
      <c r="AG272">
        <f t="shared" ref="AG272:AG335" si="114">IF(ISERROR(O272/O265),1,O272/O265)</f>
        <v>1.5252663810878848</v>
      </c>
      <c r="AH272">
        <f t="shared" ref="AH272:AH335" si="115">IF(ISERROR(P272/P265),1,P272/P265)</f>
        <v>1.7631177691583508</v>
      </c>
      <c r="AI272">
        <f t="shared" ref="AI272:AI335" si="116">IF(ISERROR(Q272/Q265),1,Q272/Q265)</f>
        <v>2.421855547517747</v>
      </c>
    </row>
    <row r="273" spans="1:35" x14ac:dyDescent="0.25">
      <c r="A273" s="3">
        <f t="shared" si="100"/>
        <v>42774</v>
      </c>
      <c r="B273" s="7">
        <f t="shared" si="84"/>
        <v>2410.8234721298554</v>
      </c>
      <c r="C273" s="7">
        <f t="shared" si="85"/>
        <v>109.31795378538203</v>
      </c>
      <c r="D273" s="7">
        <f t="shared" si="86"/>
        <v>1014.1254958133242</v>
      </c>
      <c r="E273" s="7">
        <f t="shared" si="87"/>
        <v>1416.5192634316686</v>
      </c>
      <c r="F273" s="7">
        <f t="shared" si="88"/>
        <v>5.6708603733516174</v>
      </c>
      <c r="G273" s="7">
        <f t="shared" si="89"/>
        <v>1584.8674582281385</v>
      </c>
      <c r="H273" s="7">
        <f t="shared" si="90"/>
        <v>47.522742045588991</v>
      </c>
      <c r="I273" s="7">
        <f t="shared" si="91"/>
        <v>56.19572219341282</v>
      </c>
      <c r="J273" s="7">
        <f t="shared" si="92"/>
        <v>197.2661635517351</v>
      </c>
      <c r="K273" s="7">
        <f t="shared" si="93"/>
        <v>1079.6645594324841</v>
      </c>
      <c r="L273" s="7">
        <f t="shared" si="94"/>
        <v>122.37382641773415</v>
      </c>
      <c r="M273" s="7">
        <f t="shared" si="95"/>
        <v>241.50823780933109</v>
      </c>
      <c r="N273" s="7">
        <f t="shared" si="96"/>
        <v>206.7288909972921</v>
      </c>
      <c r="O273" s="7">
        <f t="shared" si="97"/>
        <v>1735.6815637435188</v>
      </c>
      <c r="P273" s="7">
        <f t="shared" si="98"/>
        <v>3286.3433300613619</v>
      </c>
      <c r="Q273" s="7">
        <f t="shared" si="99"/>
        <v>13044.394004419488</v>
      </c>
      <c r="R273" s="5"/>
      <c r="S273" s="5"/>
      <c r="T273">
        <f t="shared" si="101"/>
        <v>1.8348667506245431</v>
      </c>
      <c r="U273">
        <f t="shared" si="102"/>
        <v>1.1393701068007207</v>
      </c>
      <c r="V273">
        <f t="shared" si="103"/>
        <v>1.2929600712914411</v>
      </c>
      <c r="W273">
        <f t="shared" si="104"/>
        <v>1.3597566067213267</v>
      </c>
      <c r="X273">
        <f t="shared" si="105"/>
        <v>1.1018304304276567</v>
      </c>
      <c r="Y273">
        <f t="shared" si="106"/>
        <v>1.4928357858030308</v>
      </c>
      <c r="Z273">
        <f t="shared" si="107"/>
        <v>1.211331629721079</v>
      </c>
      <c r="AA273">
        <f t="shared" si="108"/>
        <v>1.3667450353241744</v>
      </c>
      <c r="AB273">
        <f t="shared" si="109"/>
        <v>1.41751706908266</v>
      </c>
      <c r="AC273">
        <f t="shared" si="110"/>
        <v>1.2805548767203041</v>
      </c>
      <c r="AD273">
        <f t="shared" si="111"/>
        <v>1.140767834813152</v>
      </c>
      <c r="AE273">
        <f t="shared" si="112"/>
        <v>1.3139994095041232</v>
      </c>
      <c r="AF273">
        <f t="shared" si="113"/>
        <v>1.2856226218119986</v>
      </c>
      <c r="AG273">
        <f t="shared" si="114"/>
        <v>1.5254133346621763</v>
      </c>
      <c r="AH273">
        <f t="shared" si="115"/>
        <v>1.7629386504151532</v>
      </c>
      <c r="AI273">
        <f t="shared" si="116"/>
        <v>2.4218101404927515</v>
      </c>
    </row>
    <row r="274" spans="1:35" x14ac:dyDescent="0.25">
      <c r="A274" s="3">
        <f t="shared" si="100"/>
        <v>42775</v>
      </c>
      <c r="B274" s="7">
        <f t="shared" si="84"/>
        <v>3382.8384728418364</v>
      </c>
      <c r="C274" s="7">
        <f t="shared" si="85"/>
        <v>100.77418157376199</v>
      </c>
      <c r="D274" s="7">
        <f t="shared" si="86"/>
        <v>381.25342049008816</v>
      </c>
      <c r="E274" s="7">
        <f t="shared" si="87"/>
        <v>886.52388189668181</v>
      </c>
      <c r="F274" s="7">
        <f t="shared" si="88"/>
        <v>3.5570944609653634</v>
      </c>
      <c r="G274" s="7">
        <f t="shared" si="89"/>
        <v>582.94047648969342</v>
      </c>
      <c r="H274" s="7">
        <f t="shared" si="90"/>
        <v>40.1033419449628</v>
      </c>
      <c r="I274" s="7">
        <f t="shared" si="91"/>
        <v>63.770159877919284</v>
      </c>
      <c r="J274" s="7">
        <f t="shared" si="92"/>
        <v>585.70042140257203</v>
      </c>
      <c r="K274" s="7">
        <f t="shared" si="93"/>
        <v>994.33713822609081</v>
      </c>
      <c r="L274" s="7">
        <f t="shared" si="94"/>
        <v>157.76155322936643</v>
      </c>
      <c r="M274" s="7">
        <f t="shared" si="95"/>
        <v>56.715097187574273</v>
      </c>
      <c r="N274" s="7">
        <f t="shared" si="96"/>
        <v>109.3143249112937</v>
      </c>
      <c r="O274" s="7">
        <f t="shared" si="97"/>
        <v>2911.7659434947318</v>
      </c>
      <c r="P274" s="7">
        <f t="shared" si="98"/>
        <v>1078.9681042192717</v>
      </c>
      <c r="Q274" s="7">
        <f t="shared" si="99"/>
        <v>16265.055222381285</v>
      </c>
      <c r="R274" s="5"/>
      <c r="S274" s="5"/>
      <c r="T274">
        <f t="shared" si="101"/>
        <v>1.8349413854547867</v>
      </c>
      <c r="U274">
        <f t="shared" si="102"/>
        <v>1.1394815486873215</v>
      </c>
      <c r="V274">
        <f t="shared" si="103"/>
        <v>1.292983191660646</v>
      </c>
      <c r="W274">
        <f t="shared" si="104"/>
        <v>1.3597243603714093</v>
      </c>
      <c r="X274">
        <f t="shared" si="105"/>
        <v>1.1018144315395564</v>
      </c>
      <c r="Y274">
        <f t="shared" si="106"/>
        <v>1.4927970878289898</v>
      </c>
      <c r="Z274">
        <f t="shared" si="107"/>
        <v>1.211312699514224</v>
      </c>
      <c r="AA274">
        <f t="shared" si="108"/>
        <v>1.3667120416418492</v>
      </c>
      <c r="AB274">
        <f t="shared" si="109"/>
        <v>1.4175709848544482</v>
      </c>
      <c r="AC274">
        <f t="shared" si="110"/>
        <v>1.2805959028594047</v>
      </c>
      <c r="AD274">
        <f t="shared" si="111"/>
        <v>1.1407953550838261</v>
      </c>
      <c r="AE274">
        <f t="shared" si="112"/>
        <v>1.306785066131166</v>
      </c>
      <c r="AF274">
        <f t="shared" si="113"/>
        <v>1.2791251496874223</v>
      </c>
      <c r="AG274">
        <f t="shared" si="114"/>
        <v>1.5255167566970229</v>
      </c>
      <c r="AH274">
        <f t="shared" si="115"/>
        <v>1.7628301533353885</v>
      </c>
      <c r="AI274">
        <f t="shared" si="116"/>
        <v>2.4217135722041094</v>
      </c>
    </row>
    <row r="275" spans="1:35" x14ac:dyDescent="0.25">
      <c r="A275" s="3">
        <f t="shared" si="100"/>
        <v>42776</v>
      </c>
      <c r="B275" s="7">
        <f t="shared" si="84"/>
        <v>5532.5772269557801</v>
      </c>
      <c r="C275" s="7">
        <f t="shared" si="85"/>
        <v>90.430359586159369</v>
      </c>
      <c r="D275" s="7">
        <f t="shared" si="86"/>
        <v>670.50500789807575</v>
      </c>
      <c r="E275" s="7">
        <f t="shared" si="87"/>
        <v>2011.8753150928349</v>
      </c>
      <c r="F275" s="7">
        <f t="shared" si="88"/>
        <v>4.0612554695989953</v>
      </c>
      <c r="G275" s="7">
        <f t="shared" si="89"/>
        <v>1000.6470331963118</v>
      </c>
      <c r="H275" s="7">
        <f t="shared" si="90"/>
        <v>65.043736171696267</v>
      </c>
      <c r="I275" s="7">
        <f t="shared" si="91"/>
        <v>21.667262389791738</v>
      </c>
      <c r="J275" s="7">
        <f t="shared" si="92"/>
        <v>964.33388362232586</v>
      </c>
      <c r="K275" s="7">
        <f t="shared" si="93"/>
        <v>1056.9299430002275</v>
      </c>
      <c r="L275" s="7">
        <f t="shared" si="94"/>
        <v>62.171270612569117</v>
      </c>
      <c r="M275" s="7">
        <f t="shared" si="95"/>
        <v>112.40891163828151</v>
      </c>
      <c r="N275" s="7">
        <f t="shared" si="96"/>
        <v>77.553811775029644</v>
      </c>
      <c r="O275" s="7">
        <f t="shared" si="97"/>
        <v>2636.0302514519217</v>
      </c>
      <c r="P275" s="7">
        <f t="shared" si="98"/>
        <v>933.79052781840164</v>
      </c>
      <c r="Q275" s="7">
        <f t="shared" si="99"/>
        <v>37355.981166817372</v>
      </c>
      <c r="R275" s="5"/>
      <c r="S275" s="5"/>
      <c r="T275">
        <f t="shared" si="101"/>
        <v>1.8349729782993844</v>
      </c>
      <c r="U275">
        <f t="shared" si="102"/>
        <v>1.1395810182447079</v>
      </c>
      <c r="V275">
        <f t="shared" si="103"/>
        <v>1.2930087757163893</v>
      </c>
      <c r="W275">
        <f t="shared" si="104"/>
        <v>1.3597380072746774</v>
      </c>
      <c r="X275">
        <f t="shared" si="105"/>
        <v>1.1017470273066581</v>
      </c>
      <c r="Y275">
        <f t="shared" si="106"/>
        <v>1.4927970746189489</v>
      </c>
      <c r="Z275">
        <f t="shared" si="107"/>
        <v>1.2113329535431698</v>
      </c>
      <c r="AA275">
        <f t="shared" si="108"/>
        <v>1.3666866953001129</v>
      </c>
      <c r="AB275">
        <f t="shared" si="109"/>
        <v>1.4176121646751814</v>
      </c>
      <c r="AC275">
        <f t="shared" si="110"/>
        <v>1.2806521127169133</v>
      </c>
      <c r="AD275">
        <f t="shared" si="111"/>
        <v>1.1408242149216077</v>
      </c>
      <c r="AE275">
        <f t="shared" si="112"/>
        <v>1.2997249834510065</v>
      </c>
      <c r="AF275">
        <f t="shared" si="113"/>
        <v>1.2726846347360812</v>
      </c>
      <c r="AG275">
        <f t="shared" si="114"/>
        <v>1.5255639012715074</v>
      </c>
      <c r="AH275">
        <f t="shared" si="115"/>
        <v>1.7627729994188857</v>
      </c>
      <c r="AI275">
        <f t="shared" si="116"/>
        <v>2.4216229491303092</v>
      </c>
    </row>
    <row r="276" spans="1:35" x14ac:dyDescent="0.25">
      <c r="A276" s="3">
        <f t="shared" si="100"/>
        <v>42777</v>
      </c>
      <c r="B276" s="7">
        <f t="shared" si="84"/>
        <v>4552.3442557298367</v>
      </c>
      <c r="C276" s="7">
        <f t="shared" si="85"/>
        <v>77.503350105758926</v>
      </c>
      <c r="D276" s="7">
        <f t="shared" si="86"/>
        <v>783.64795747914206</v>
      </c>
      <c r="E276" s="7">
        <f t="shared" si="87"/>
        <v>959.69436147355043</v>
      </c>
      <c r="F276" s="7">
        <f t="shared" si="88"/>
        <v>4.2082674438469629</v>
      </c>
      <c r="G276" s="7">
        <f t="shared" si="89"/>
        <v>2105.3484662016758</v>
      </c>
      <c r="H276" s="7">
        <f t="shared" si="90"/>
        <v>67.377921012102178</v>
      </c>
      <c r="I276" s="7">
        <f t="shared" si="91"/>
        <v>33.150412156847494</v>
      </c>
      <c r="J276" s="7">
        <f t="shared" si="92"/>
        <v>516.47261673107664</v>
      </c>
      <c r="K276" s="7">
        <f t="shared" si="93"/>
        <v>714.8098599306054</v>
      </c>
      <c r="L276" s="7">
        <f t="shared" si="94"/>
        <v>113.91997918476613</v>
      </c>
      <c r="M276" s="7">
        <f t="shared" si="95"/>
        <v>84.961750291864874</v>
      </c>
      <c r="N276" s="7">
        <f t="shared" si="96"/>
        <v>279.38304348998548</v>
      </c>
      <c r="O276" s="7">
        <f t="shared" si="97"/>
        <v>3580.7333641491432</v>
      </c>
      <c r="P276" s="7">
        <f t="shared" si="98"/>
        <v>1835.8019440213152</v>
      </c>
      <c r="Q276" s="7">
        <f t="shared" si="99"/>
        <v>55216.473866023043</v>
      </c>
      <c r="R276" s="5"/>
      <c r="S276" s="5"/>
      <c r="T276">
        <f t="shared" si="101"/>
        <v>1.8349756551800931</v>
      </c>
      <c r="U276">
        <f t="shared" si="102"/>
        <v>1.139648872404577</v>
      </c>
      <c r="V276">
        <f t="shared" si="103"/>
        <v>1.2930306625112082</v>
      </c>
      <c r="W276">
        <f t="shared" si="104"/>
        <v>1.3597755527333064</v>
      </c>
      <c r="X276">
        <f t="shared" si="105"/>
        <v>1.1016602768767616</v>
      </c>
      <c r="Y276">
        <f t="shared" si="106"/>
        <v>1.492825049081463</v>
      </c>
      <c r="Z276">
        <f t="shared" si="107"/>
        <v>1.2113859172415389</v>
      </c>
      <c r="AA276">
        <f t="shared" si="108"/>
        <v>1.3666722237759645</v>
      </c>
      <c r="AB276">
        <f t="shared" si="109"/>
        <v>1.4176462438785722</v>
      </c>
      <c r="AC276">
        <f t="shared" si="110"/>
        <v>1.2807014511559962</v>
      </c>
      <c r="AD276">
        <f t="shared" si="111"/>
        <v>1.1408437919701822</v>
      </c>
      <c r="AE276">
        <f t="shared" si="112"/>
        <v>1.2928034856715642</v>
      </c>
      <c r="AF276">
        <f t="shared" si="113"/>
        <v>1.266343107502341</v>
      </c>
      <c r="AG276">
        <f t="shared" si="114"/>
        <v>1.5255626976230174</v>
      </c>
      <c r="AH276">
        <f t="shared" si="115"/>
        <v>1.7627773822522919</v>
      </c>
      <c r="AI276">
        <f t="shared" si="116"/>
        <v>2.4215557290026326</v>
      </c>
    </row>
    <row r="277" spans="1:35" x14ac:dyDescent="0.25">
      <c r="A277" s="3">
        <f t="shared" si="100"/>
        <v>42778</v>
      </c>
      <c r="B277" s="7">
        <f t="shared" si="84"/>
        <v>3174.1159345443202</v>
      </c>
      <c r="C277" s="7">
        <f t="shared" si="85"/>
        <v>46.88679138402474</v>
      </c>
      <c r="D277" s="7">
        <f t="shared" si="86"/>
        <v>378.40554019527821</v>
      </c>
      <c r="E277" s="7">
        <f t="shared" si="87"/>
        <v>1074.7426097815242</v>
      </c>
      <c r="F277" s="7">
        <f t="shared" si="88"/>
        <v>2.2712510775236483</v>
      </c>
      <c r="G277" s="7">
        <f t="shared" si="89"/>
        <v>920.72377630456242</v>
      </c>
      <c r="H277" s="7">
        <f t="shared" si="90"/>
        <v>72.521015389282383</v>
      </c>
      <c r="I277" s="7">
        <f t="shared" si="91"/>
        <v>33.594105958828287</v>
      </c>
      <c r="J277" s="7">
        <f t="shared" si="92"/>
        <v>571.57863317645911</v>
      </c>
      <c r="K277" s="7">
        <f t="shared" si="93"/>
        <v>229.92634620997904</v>
      </c>
      <c r="L277" s="7">
        <f t="shared" si="94"/>
        <v>41.986365432123755</v>
      </c>
      <c r="M277" s="7">
        <f t="shared" si="95"/>
        <v>46.813505218423607</v>
      </c>
      <c r="N277" s="7">
        <f t="shared" si="96"/>
        <v>0</v>
      </c>
      <c r="O277" s="7">
        <f t="shared" si="97"/>
        <v>2598.0424782318787</v>
      </c>
      <c r="P277" s="7">
        <f t="shared" si="98"/>
        <v>772.10875813576888</v>
      </c>
      <c r="Q277" s="7">
        <f t="shared" si="99"/>
        <v>17370.256066198192</v>
      </c>
      <c r="R277" s="5"/>
      <c r="S277" s="5"/>
      <c r="T277">
        <f t="shared" si="101"/>
        <v>1.8349660723043228</v>
      </c>
      <c r="U277">
        <f t="shared" si="102"/>
        <v>1.1396725330816115</v>
      </c>
      <c r="V277">
        <f t="shared" si="103"/>
        <v>1.2930448323736461</v>
      </c>
      <c r="W277">
        <f t="shared" si="104"/>
        <v>1.3598270946321365</v>
      </c>
      <c r="X277">
        <f t="shared" si="105"/>
        <v>1.1015747756201673</v>
      </c>
      <c r="Y277">
        <f t="shared" si="106"/>
        <v>1.4928654068032576</v>
      </c>
      <c r="Z277">
        <f t="shared" si="107"/>
        <v>1.211456537918653</v>
      </c>
      <c r="AA277">
        <f t="shared" si="108"/>
        <v>1.3666434246951289</v>
      </c>
      <c r="AB277">
        <f t="shared" si="109"/>
        <v>1.4176771673669564</v>
      </c>
      <c r="AC277">
        <f t="shared" si="110"/>
        <v>1.2807250388917317</v>
      </c>
      <c r="AD277">
        <f t="shared" si="111"/>
        <v>1.1408474822950496</v>
      </c>
      <c r="AE277">
        <f t="shared" si="112"/>
        <v>1.2860290673801067</v>
      </c>
      <c r="AF277">
        <f t="shared" si="113"/>
        <v>1</v>
      </c>
      <c r="AG277">
        <f t="shared" si="114"/>
        <v>1.5255266631028341</v>
      </c>
      <c r="AH277">
        <f t="shared" si="115"/>
        <v>1.7628329587237082</v>
      </c>
      <c r="AI277">
        <f t="shared" si="116"/>
        <v>2.4215126423168671</v>
      </c>
    </row>
    <row r="278" spans="1:35" x14ac:dyDescent="0.25">
      <c r="A278" s="3">
        <f t="shared" si="100"/>
        <v>42779</v>
      </c>
      <c r="B278" s="7">
        <f t="shared" si="84"/>
        <v>2782.2260129751589</v>
      </c>
      <c r="C278" s="7">
        <f t="shared" si="85"/>
        <v>18.189507508228168</v>
      </c>
      <c r="D278" s="7">
        <f t="shared" si="86"/>
        <v>241.25304072324786</v>
      </c>
      <c r="E278" s="7">
        <f t="shared" si="87"/>
        <v>431.91732561901398</v>
      </c>
      <c r="F278" s="7">
        <f t="shared" si="88"/>
        <v>7.089950841252743</v>
      </c>
      <c r="G278" s="7">
        <f t="shared" si="89"/>
        <v>669.24957076500118</v>
      </c>
      <c r="H278" s="7">
        <f t="shared" si="90"/>
        <v>8.684813120214752</v>
      </c>
      <c r="I278" s="7">
        <f t="shared" si="91"/>
        <v>24.581329772028056</v>
      </c>
      <c r="J278" s="7">
        <f t="shared" si="92"/>
        <v>198.143617568786</v>
      </c>
      <c r="K278" s="7">
        <f t="shared" si="93"/>
        <v>266.87189864769311</v>
      </c>
      <c r="L278" s="7">
        <f t="shared" si="94"/>
        <v>17.000509296781502</v>
      </c>
      <c r="M278" s="7">
        <f t="shared" si="95"/>
        <v>0</v>
      </c>
      <c r="N278" s="7">
        <f t="shared" si="96"/>
        <v>18.169601376724653</v>
      </c>
      <c r="O278" s="7">
        <f t="shared" si="97"/>
        <v>1141.0296269178618</v>
      </c>
      <c r="P278" s="7">
        <f t="shared" si="98"/>
        <v>809.60631145477055</v>
      </c>
      <c r="Q278" s="7">
        <f t="shared" si="99"/>
        <v>4194.7914364564313</v>
      </c>
      <c r="R278" s="5"/>
      <c r="S278" s="5"/>
      <c r="T278">
        <f t="shared" si="101"/>
        <v>1.8349474449048879</v>
      </c>
      <c r="U278">
        <f t="shared" si="102"/>
        <v>1.1396532163718744</v>
      </c>
      <c r="V278">
        <f t="shared" si="103"/>
        <v>1.2930505534471943</v>
      </c>
      <c r="W278">
        <f t="shared" si="104"/>
        <v>1.359880693300753</v>
      </c>
      <c r="X278">
        <f t="shared" si="105"/>
        <v>1.1015083392539968</v>
      </c>
      <c r="Y278">
        <f t="shared" si="106"/>
        <v>1.4929240123881293</v>
      </c>
      <c r="Z278">
        <f t="shared" si="107"/>
        <v>1.2115222435330928</v>
      </c>
      <c r="AA278">
        <f t="shared" si="108"/>
        <v>1.3666230563902688</v>
      </c>
      <c r="AB278">
        <f t="shared" si="109"/>
        <v>1.4176931481579935</v>
      </c>
      <c r="AC278">
        <f t="shared" si="110"/>
        <v>1.2807277691328065</v>
      </c>
      <c r="AD278">
        <f t="shared" si="111"/>
        <v>1.1408460918374972</v>
      </c>
      <c r="AE278">
        <f t="shared" si="112"/>
        <v>1</v>
      </c>
      <c r="AF278">
        <f t="shared" si="113"/>
        <v>1.2601359571456869</v>
      </c>
      <c r="AG278">
        <f t="shared" si="114"/>
        <v>1.5254726770938924</v>
      </c>
      <c r="AH278">
        <f t="shared" si="115"/>
        <v>1.7629106134712385</v>
      </c>
      <c r="AI278">
        <f t="shared" si="116"/>
        <v>2.4215023253266303</v>
      </c>
    </row>
    <row r="279" spans="1:35" x14ac:dyDescent="0.25">
      <c r="A279" s="3">
        <f t="shared" si="100"/>
        <v>42780</v>
      </c>
      <c r="B279" s="7">
        <f t="shared" si="84"/>
        <v>2248.8831237428603</v>
      </c>
      <c r="C279" s="7">
        <f t="shared" si="85"/>
        <v>50.248681987420262</v>
      </c>
      <c r="D279" s="7">
        <f t="shared" si="86"/>
        <v>1045.6134966862576</v>
      </c>
      <c r="E279" s="7">
        <f t="shared" si="87"/>
        <v>1327.2161365614018</v>
      </c>
      <c r="F279" s="7">
        <f t="shared" si="88"/>
        <v>1.9826803927175065</v>
      </c>
      <c r="G279" s="7">
        <f t="shared" si="89"/>
        <v>1256.7613143678891</v>
      </c>
      <c r="H279" s="7">
        <f t="shared" si="90"/>
        <v>9.4404713292665683</v>
      </c>
      <c r="I279" s="7">
        <f t="shared" si="91"/>
        <v>24.21549048466613</v>
      </c>
      <c r="J279" s="7">
        <f t="shared" si="92"/>
        <v>586.58643728035031</v>
      </c>
      <c r="K279" s="7">
        <f t="shared" si="93"/>
        <v>1361.730143413763</v>
      </c>
      <c r="L279" s="7">
        <f t="shared" si="94"/>
        <v>81.853433634712033</v>
      </c>
      <c r="M279" s="7">
        <f t="shared" si="95"/>
        <v>205.63980409643889</v>
      </c>
      <c r="N279" s="7">
        <f t="shared" si="96"/>
        <v>134.91140437762317</v>
      </c>
      <c r="O279" s="7">
        <f t="shared" si="97"/>
        <v>1869.4074526417826</v>
      </c>
      <c r="P279" s="7">
        <f t="shared" si="98"/>
        <v>689.99603406973972</v>
      </c>
      <c r="Q279" s="7">
        <f t="shared" si="99"/>
        <v>53116.420239424049</v>
      </c>
      <c r="R279" s="5"/>
      <c r="S279" s="5"/>
      <c r="T279">
        <f t="shared" si="101"/>
        <v>1.8349202519795951</v>
      </c>
      <c r="U279">
        <f t="shared" si="102"/>
        <v>1.1396053746685268</v>
      </c>
      <c r="V279">
        <f t="shared" si="103"/>
        <v>1.2930464400889081</v>
      </c>
      <c r="W279">
        <f t="shared" si="104"/>
        <v>1.3599296344241967</v>
      </c>
      <c r="X279">
        <f t="shared" si="105"/>
        <v>1.1014723835031448</v>
      </c>
      <c r="Y279">
        <f t="shared" si="106"/>
        <v>1.4929871612980086</v>
      </c>
      <c r="Z279">
        <f t="shared" si="107"/>
        <v>1.2115463130173389</v>
      </c>
      <c r="AA279">
        <f t="shared" si="108"/>
        <v>1.3666138980420945</v>
      </c>
      <c r="AB279">
        <f t="shared" si="109"/>
        <v>1.4176933737704995</v>
      </c>
      <c r="AC279">
        <f t="shared" si="110"/>
        <v>1.2807155616096393</v>
      </c>
      <c r="AD279">
        <f t="shared" si="111"/>
        <v>1.1408362158619478</v>
      </c>
      <c r="AE279">
        <f t="shared" si="112"/>
        <v>1.2794369857380989</v>
      </c>
      <c r="AF279">
        <f t="shared" si="113"/>
        <v>1.2540976763555132</v>
      </c>
      <c r="AG279">
        <f t="shared" si="114"/>
        <v>1.5254142201108274</v>
      </c>
      <c r="AH279">
        <f t="shared" si="115"/>
        <v>1.7629833115351869</v>
      </c>
      <c r="AI279">
        <f t="shared" si="116"/>
        <v>2.4215139467310514</v>
      </c>
    </row>
    <row r="280" spans="1:35" x14ac:dyDescent="0.25">
      <c r="A280" s="3">
        <f t="shared" si="100"/>
        <v>42781</v>
      </c>
      <c r="B280" s="7">
        <f t="shared" si="84"/>
        <v>4423.6029248611467</v>
      </c>
      <c r="C280" s="7">
        <f t="shared" si="85"/>
        <v>124.5732783297303</v>
      </c>
      <c r="D280" s="7">
        <f t="shared" si="86"/>
        <v>1311.3042373975979</v>
      </c>
      <c r="E280" s="7">
        <f t="shared" si="87"/>
        <v>1926.4012895918952</v>
      </c>
      <c r="F280" s="7">
        <f t="shared" si="88"/>
        <v>6.2463292532586303</v>
      </c>
      <c r="G280" s="7">
        <f t="shared" si="89"/>
        <v>2366.2623720774727</v>
      </c>
      <c r="H280" s="7">
        <f t="shared" si="90"/>
        <v>57.57576759914491</v>
      </c>
      <c r="I280" s="7">
        <f t="shared" si="91"/>
        <v>76.798349224229312</v>
      </c>
      <c r="J280" s="7">
        <f t="shared" si="92"/>
        <v>279.65895749005836</v>
      </c>
      <c r="K280" s="7">
        <f t="shared" si="93"/>
        <v>1382.7245644048685</v>
      </c>
      <c r="L280" s="7">
        <f t="shared" si="94"/>
        <v>139.60617734554921</v>
      </c>
      <c r="M280" s="7">
        <f t="shared" si="95"/>
        <v>307.44941066004861</v>
      </c>
      <c r="N280" s="7">
        <f t="shared" si="96"/>
        <v>258.04709341625721</v>
      </c>
      <c r="O280" s="7">
        <f t="shared" si="97"/>
        <v>2647.5486530752496</v>
      </c>
      <c r="P280" s="7">
        <f t="shared" si="98"/>
        <v>5793.9949800599798</v>
      </c>
      <c r="Q280" s="7">
        <f t="shared" si="99"/>
        <v>31587.867579482034</v>
      </c>
      <c r="R280" s="5"/>
      <c r="S280" s="5"/>
      <c r="T280">
        <f t="shared" si="101"/>
        <v>1.8348929218583931</v>
      </c>
      <c r="U280">
        <f t="shared" si="102"/>
        <v>1.1395500374467145</v>
      </c>
      <c r="V280">
        <f t="shared" si="103"/>
        <v>1.2930394145607569</v>
      </c>
      <c r="W280">
        <f t="shared" si="104"/>
        <v>1.3599541773438246</v>
      </c>
      <c r="X280">
        <f t="shared" si="105"/>
        <v>1.1014782311712776</v>
      </c>
      <c r="Y280">
        <f t="shared" si="106"/>
        <v>1.4930348653400478</v>
      </c>
      <c r="Z280">
        <f t="shared" si="107"/>
        <v>1.2115413614793515</v>
      </c>
      <c r="AA280">
        <f t="shared" si="108"/>
        <v>1.3666226934482124</v>
      </c>
      <c r="AB280">
        <f t="shared" si="109"/>
        <v>1.4176732210677119</v>
      </c>
      <c r="AC280">
        <f t="shared" si="110"/>
        <v>1.2806982986749933</v>
      </c>
      <c r="AD280">
        <f t="shared" si="111"/>
        <v>1.1408172926536666</v>
      </c>
      <c r="AE280">
        <f t="shared" si="112"/>
        <v>1.2730390211483287</v>
      </c>
      <c r="AF280">
        <f t="shared" si="113"/>
        <v>1.2482391414736382</v>
      </c>
      <c r="AG280">
        <f t="shared" si="114"/>
        <v>1.5253654289932166</v>
      </c>
      <c r="AH280">
        <f t="shared" si="115"/>
        <v>1.7630522432212812</v>
      </c>
      <c r="AI280">
        <f t="shared" si="116"/>
        <v>2.4215665034941409</v>
      </c>
    </row>
    <row r="281" spans="1:35" x14ac:dyDescent="0.25">
      <c r="A281" s="3">
        <f t="shared" si="100"/>
        <v>42782</v>
      </c>
      <c r="B281" s="7">
        <f t="shared" si="84"/>
        <v>6207.0484589633352</v>
      </c>
      <c r="C281" s="7">
        <f t="shared" si="85"/>
        <v>114.83253558017364</v>
      </c>
      <c r="D281" s="7">
        <f t="shared" si="86"/>
        <v>492.9725137044357</v>
      </c>
      <c r="E281" s="7">
        <f t="shared" si="87"/>
        <v>1205.6353504124829</v>
      </c>
      <c r="F281" s="7">
        <f t="shared" si="88"/>
        <v>3.9182008838491971</v>
      </c>
      <c r="G281" s="7">
        <f t="shared" si="89"/>
        <v>870.34814921830343</v>
      </c>
      <c r="H281" s="7">
        <f t="shared" si="90"/>
        <v>48.58604499652332</v>
      </c>
      <c r="I281" s="7">
        <f t="shared" si="91"/>
        <v>87.151373976389436</v>
      </c>
      <c r="J281" s="7">
        <f t="shared" si="92"/>
        <v>830.31280401725894</v>
      </c>
      <c r="K281" s="7">
        <f t="shared" si="93"/>
        <v>1273.4287313844484</v>
      </c>
      <c r="L281" s="7">
        <f t="shared" si="94"/>
        <v>179.97478146612482</v>
      </c>
      <c r="M281" s="7">
        <f t="shared" si="95"/>
        <v>71.847386467109246</v>
      </c>
      <c r="N281" s="7">
        <f t="shared" si="96"/>
        <v>135.82981114637059</v>
      </c>
      <c r="O281" s="7">
        <f t="shared" si="97"/>
        <v>4441.4350234514905</v>
      </c>
      <c r="P281" s="7">
        <f t="shared" si="98"/>
        <v>1902.3279596476323</v>
      </c>
      <c r="Q281" s="7">
        <f t="shared" si="99"/>
        <v>39388.014572505519</v>
      </c>
      <c r="R281" s="5"/>
      <c r="S281" s="5"/>
      <c r="T281">
        <f t="shared" si="101"/>
        <v>1.8348639785182979</v>
      </c>
      <c r="U281">
        <f t="shared" si="102"/>
        <v>1.1395035294444102</v>
      </c>
      <c r="V281">
        <f t="shared" si="103"/>
        <v>1.2930310581102105</v>
      </c>
      <c r="W281">
        <f t="shared" si="104"/>
        <v>1.3599581184807736</v>
      </c>
      <c r="X281">
        <f t="shared" si="105"/>
        <v>1.1015172430326274</v>
      </c>
      <c r="Y281">
        <f t="shared" si="106"/>
        <v>1.4930309085059588</v>
      </c>
      <c r="Z281">
        <f t="shared" si="107"/>
        <v>1.2115211012389453</v>
      </c>
      <c r="AA281">
        <f t="shared" si="108"/>
        <v>1.3666481963230268</v>
      </c>
      <c r="AB281">
        <f t="shared" si="109"/>
        <v>1.4176407830284903</v>
      </c>
      <c r="AC281">
        <f t="shared" si="110"/>
        <v>1.280681051153596</v>
      </c>
      <c r="AD281">
        <f t="shared" si="111"/>
        <v>1.1408025452466422</v>
      </c>
      <c r="AE281">
        <f t="shared" si="112"/>
        <v>1.2668123661939226</v>
      </c>
      <c r="AF281">
        <f t="shared" si="113"/>
        <v>1.2425618623779973</v>
      </c>
      <c r="AG281">
        <f t="shared" si="114"/>
        <v>1.5253406728567043</v>
      </c>
      <c r="AH281">
        <f t="shared" si="115"/>
        <v>1.7630993466893388</v>
      </c>
      <c r="AI281">
        <f t="shared" si="116"/>
        <v>2.4216342357268013</v>
      </c>
    </row>
    <row r="282" spans="1:35" x14ac:dyDescent="0.25">
      <c r="A282" s="3">
        <f t="shared" si="100"/>
        <v>42783</v>
      </c>
      <c r="B282" s="7">
        <f t="shared" si="84"/>
        <v>10151.442689323527</v>
      </c>
      <c r="C282" s="7">
        <f t="shared" si="85"/>
        <v>103.04330185821478</v>
      </c>
      <c r="D282" s="7">
        <f t="shared" si="86"/>
        <v>866.97709922545926</v>
      </c>
      <c r="E282" s="7">
        <f t="shared" si="87"/>
        <v>2736.0141254067166</v>
      </c>
      <c r="F282" s="7">
        <f t="shared" si="88"/>
        <v>4.4737483720844047</v>
      </c>
      <c r="G282" s="7">
        <f t="shared" si="89"/>
        <v>1493.9692530498171</v>
      </c>
      <c r="H282" s="7">
        <f t="shared" si="90"/>
        <v>78.800393997507129</v>
      </c>
      <c r="I282" s="7">
        <f t="shared" si="91"/>
        <v>29.612185948752746</v>
      </c>
      <c r="J282" s="7">
        <f t="shared" si="92"/>
        <v>1367.0486157494768</v>
      </c>
      <c r="K282" s="7">
        <f t="shared" si="93"/>
        <v>1353.572867623069</v>
      </c>
      <c r="L282" s="7">
        <f t="shared" si="94"/>
        <v>70.924792408658604</v>
      </c>
      <c r="M282" s="7">
        <f t="shared" si="95"/>
        <v>141.71444318769693</v>
      </c>
      <c r="N282" s="7">
        <f t="shared" si="96"/>
        <v>95.937687254716437</v>
      </c>
      <c r="O282" s="7">
        <f t="shared" si="97"/>
        <v>4020.8346814163192</v>
      </c>
      <c r="P282" s="7">
        <f t="shared" si="98"/>
        <v>1646.3895610257907</v>
      </c>
      <c r="Q282" s="7">
        <f t="shared" si="99"/>
        <v>90462.954319133278</v>
      </c>
      <c r="R282" s="5"/>
      <c r="S282" s="5"/>
      <c r="T282">
        <f t="shared" si="101"/>
        <v>1.8348488006391932</v>
      </c>
      <c r="U282">
        <f t="shared" si="102"/>
        <v>1.1394768563320614</v>
      </c>
      <c r="V282">
        <f t="shared" si="103"/>
        <v>1.2930210647393845</v>
      </c>
      <c r="W282">
        <f t="shared" si="104"/>
        <v>1.3599322507123</v>
      </c>
      <c r="X282">
        <f t="shared" si="105"/>
        <v>1.101567829350597</v>
      </c>
      <c r="Y282">
        <f t="shared" si="106"/>
        <v>1.4930032303975491</v>
      </c>
      <c r="Z282">
        <f t="shared" si="107"/>
        <v>1.2114985798093969</v>
      </c>
      <c r="AA282">
        <f t="shared" si="108"/>
        <v>1.3666786978452876</v>
      </c>
      <c r="AB282">
        <f t="shared" si="109"/>
        <v>1.417609231581114</v>
      </c>
      <c r="AC282">
        <f t="shared" si="110"/>
        <v>1.2806646992900812</v>
      </c>
      <c r="AD282">
        <f t="shared" si="111"/>
        <v>1.1407968939647148</v>
      </c>
      <c r="AE282">
        <f t="shared" si="112"/>
        <v>1.2607046996746765</v>
      </c>
      <c r="AF282">
        <f t="shared" si="113"/>
        <v>1.2370467042034667</v>
      </c>
      <c r="AG282">
        <f t="shared" si="114"/>
        <v>1.5253370780557807</v>
      </c>
      <c r="AH282">
        <f t="shared" si="115"/>
        <v>1.7631251463561337</v>
      </c>
      <c r="AI282">
        <f t="shared" si="116"/>
        <v>2.4216457845173625</v>
      </c>
    </row>
    <row r="283" spans="1:35" x14ac:dyDescent="0.25">
      <c r="A283" s="3">
        <f t="shared" si="100"/>
        <v>42784</v>
      </c>
      <c r="B283" s="7">
        <f t="shared" si="84"/>
        <v>8352.8819413910769</v>
      </c>
      <c r="C283" s="7">
        <f t="shared" si="85"/>
        <v>88.312885990000893</v>
      </c>
      <c r="D283" s="7">
        <f t="shared" si="86"/>
        <v>1013.2647397138221</v>
      </c>
      <c r="E283" s="7">
        <f t="shared" si="87"/>
        <v>1305.0882100134456</v>
      </c>
      <c r="F283" s="7">
        <f t="shared" si="88"/>
        <v>4.6358214562962949</v>
      </c>
      <c r="G283" s="7">
        <f t="shared" si="89"/>
        <v>3143.2178981286288</v>
      </c>
      <c r="H283" s="7">
        <f t="shared" si="90"/>
        <v>81.6267915286098</v>
      </c>
      <c r="I283" s="7">
        <f t="shared" si="91"/>
        <v>45.306307019047196</v>
      </c>
      <c r="J283" s="7">
        <f t="shared" si="92"/>
        <v>732.14830332581323</v>
      </c>
      <c r="K283" s="7">
        <f t="shared" si="93"/>
        <v>915.42424789236395</v>
      </c>
      <c r="L283" s="7">
        <f t="shared" si="94"/>
        <v>129.95978687103988</v>
      </c>
      <c r="M283" s="7">
        <f t="shared" si="95"/>
        <v>106.60303865353579</v>
      </c>
      <c r="N283" s="7">
        <f t="shared" si="96"/>
        <v>344.09722348781622</v>
      </c>
      <c r="O283" s="7">
        <f t="shared" si="97"/>
        <v>5461.8930826138321</v>
      </c>
      <c r="P283" s="7">
        <f t="shared" si="98"/>
        <v>3236.6961322701709</v>
      </c>
      <c r="Q283" s="7">
        <f t="shared" si="99"/>
        <v>133714.48869034948</v>
      </c>
      <c r="R283" s="5"/>
      <c r="S283" s="5"/>
      <c r="T283">
        <f t="shared" si="101"/>
        <v>1.8348528740720058</v>
      </c>
      <c r="U283">
        <f t="shared" si="102"/>
        <v>1.1394718534036474</v>
      </c>
      <c r="V283">
        <f t="shared" si="103"/>
        <v>1.2930101202245419</v>
      </c>
      <c r="W283">
        <f t="shared" si="104"/>
        <v>1.3598998414553198</v>
      </c>
      <c r="X283">
        <f t="shared" si="105"/>
        <v>1.1015985837769109</v>
      </c>
      <c r="Y283">
        <f t="shared" si="106"/>
        <v>1.4929680043890337</v>
      </c>
      <c r="Z283">
        <f t="shared" si="107"/>
        <v>1.2114768503164159</v>
      </c>
      <c r="AA283">
        <f t="shared" si="108"/>
        <v>1.3666891019238445</v>
      </c>
      <c r="AB283">
        <f t="shared" si="109"/>
        <v>1.4175936528054831</v>
      </c>
      <c r="AC283">
        <f t="shared" si="110"/>
        <v>1.2806541980006185</v>
      </c>
      <c r="AD283">
        <f t="shared" si="111"/>
        <v>1.1407988993770695</v>
      </c>
      <c r="AE283">
        <f t="shared" si="112"/>
        <v>1.2547180147222448</v>
      </c>
      <c r="AF283">
        <f t="shared" si="113"/>
        <v>1.2316324541011396</v>
      </c>
      <c r="AG283">
        <f t="shared" si="114"/>
        <v>1.525355989166675</v>
      </c>
      <c r="AH283">
        <f t="shared" si="115"/>
        <v>1.7630965817479221</v>
      </c>
      <c r="AI283">
        <f t="shared" si="116"/>
        <v>2.4216412119106625</v>
      </c>
    </row>
    <row r="284" spans="1:35" x14ac:dyDescent="0.25">
      <c r="A284" s="3">
        <f t="shared" si="100"/>
        <v>42785</v>
      </c>
      <c r="B284" s="7">
        <f t="shared" si="84"/>
        <v>5824.075040596982</v>
      </c>
      <c r="C284" s="7">
        <f t="shared" si="85"/>
        <v>53.426615909034361</v>
      </c>
      <c r="D284" s="7">
        <f t="shared" si="86"/>
        <v>489.28102537526053</v>
      </c>
      <c r="E284" s="7">
        <f t="shared" si="87"/>
        <v>1461.5157460937239</v>
      </c>
      <c r="F284" s="7">
        <f t="shared" si="88"/>
        <v>2.5020516358531664</v>
      </c>
      <c r="G284" s="7">
        <f t="shared" si="89"/>
        <v>1374.5877374755385</v>
      </c>
      <c r="H284" s="7">
        <f t="shared" si="90"/>
        <v>87.856278660646765</v>
      </c>
      <c r="I284" s="7">
        <f t="shared" si="91"/>
        <v>45.912713369534082</v>
      </c>
      <c r="J284" s="7">
        <f t="shared" si="92"/>
        <v>810.265983407867</v>
      </c>
      <c r="K284" s="7">
        <f t="shared" si="93"/>
        <v>294.45526385262968</v>
      </c>
      <c r="L284" s="7">
        <f t="shared" si="94"/>
        <v>47.89813817832794</v>
      </c>
      <c r="M284" s="7">
        <f t="shared" si="95"/>
        <v>58.464173892085611</v>
      </c>
      <c r="N284" s="7">
        <f t="shared" si="96"/>
        <v>0</v>
      </c>
      <c r="O284" s="7">
        <f t="shared" si="97"/>
        <v>3963.0011473917893</v>
      </c>
      <c r="P284" s="7">
        <f t="shared" si="98"/>
        <v>1361.2618010467279</v>
      </c>
      <c r="Q284" s="7">
        <f t="shared" si="99"/>
        <v>42064.54621653333</v>
      </c>
      <c r="R284" s="5"/>
      <c r="S284" s="5"/>
      <c r="T284">
        <f t="shared" si="101"/>
        <v>1.8348652540421757</v>
      </c>
      <c r="U284">
        <f t="shared" si="102"/>
        <v>1.1394811701113305</v>
      </c>
      <c r="V284">
        <f t="shared" si="103"/>
        <v>1.2930070345237663</v>
      </c>
      <c r="W284">
        <f t="shared" si="104"/>
        <v>1.3598751299074519</v>
      </c>
      <c r="X284">
        <f t="shared" si="105"/>
        <v>1.1016182493487954</v>
      </c>
      <c r="Y284">
        <f t="shared" si="106"/>
        <v>1.492942588050256</v>
      </c>
      <c r="Z284">
        <f t="shared" si="107"/>
        <v>1.2114595774624348</v>
      </c>
      <c r="AA284">
        <f t="shared" si="108"/>
        <v>1.366689544463634</v>
      </c>
      <c r="AB284">
        <f t="shared" si="109"/>
        <v>1.4175931995654565</v>
      </c>
      <c r="AC284">
        <f t="shared" si="110"/>
        <v>1.2806503852486741</v>
      </c>
      <c r="AD284">
        <f t="shared" si="111"/>
        <v>1.1408022029380303</v>
      </c>
      <c r="AE284">
        <f t="shared" si="112"/>
        <v>1.2488740934758469</v>
      </c>
      <c r="AF284">
        <f t="shared" si="113"/>
        <v>1</v>
      </c>
      <c r="AG284">
        <f t="shared" si="114"/>
        <v>1.5253796581835897</v>
      </c>
      <c r="AH284">
        <f t="shared" si="115"/>
        <v>1.7630441135436019</v>
      </c>
      <c r="AI284">
        <f t="shared" si="116"/>
        <v>2.4216422634315231</v>
      </c>
    </row>
    <row r="285" spans="1:35" x14ac:dyDescent="0.25">
      <c r="A285" s="3">
        <f t="shared" si="100"/>
        <v>42786</v>
      </c>
      <c r="B285" s="7">
        <f t="shared" si="84"/>
        <v>5105.0549620336651</v>
      </c>
      <c r="C285" s="7">
        <f t="shared" si="85"/>
        <v>20.726922548467076</v>
      </c>
      <c r="D285" s="7">
        <f t="shared" si="86"/>
        <v>311.94231973347962</v>
      </c>
      <c r="E285" s="7">
        <f t="shared" si="87"/>
        <v>587.34689985191778</v>
      </c>
      <c r="F285" s="7">
        <f t="shared" si="88"/>
        <v>7.8104843129906794</v>
      </c>
      <c r="G285" s="7">
        <f t="shared" si="89"/>
        <v>999.14030714378953</v>
      </c>
      <c r="H285" s="7">
        <f t="shared" si="90"/>
        <v>10.521206451643602</v>
      </c>
      <c r="I285" s="7">
        <f t="shared" si="91"/>
        <v>33.59491434776924</v>
      </c>
      <c r="J285" s="7">
        <f t="shared" si="92"/>
        <v>280.88873409924361</v>
      </c>
      <c r="K285" s="7">
        <f t="shared" si="93"/>
        <v>341.77007957885058</v>
      </c>
      <c r="L285" s="7">
        <f t="shared" si="94"/>
        <v>19.394276517429798</v>
      </c>
      <c r="M285" s="7">
        <f t="shared" si="95"/>
        <v>0</v>
      </c>
      <c r="N285" s="7">
        <f t="shared" si="96"/>
        <v>22.281991020498243</v>
      </c>
      <c r="O285" s="7">
        <f t="shared" si="97"/>
        <v>1740.5305129329738</v>
      </c>
      <c r="P285" s="7">
        <f t="shared" si="98"/>
        <v>1427.3333993612207</v>
      </c>
      <c r="Q285" s="7">
        <f t="shared" si="99"/>
        <v>10158.279727937497</v>
      </c>
      <c r="R285" s="5"/>
      <c r="S285" s="5"/>
      <c r="T285">
        <f t="shared" si="101"/>
        <v>1.8348814719673334</v>
      </c>
      <c r="U285">
        <f t="shared" si="102"/>
        <v>1.1394988313504963</v>
      </c>
      <c r="V285">
        <f t="shared" si="103"/>
        <v>1.2930088623891069</v>
      </c>
      <c r="W285">
        <f t="shared" si="104"/>
        <v>1.3598595495333412</v>
      </c>
      <c r="X285">
        <f t="shared" si="105"/>
        <v>1.1016274284365311</v>
      </c>
      <c r="Y285">
        <f t="shared" si="106"/>
        <v>1.4929263324019755</v>
      </c>
      <c r="Z285">
        <f t="shared" si="107"/>
        <v>1.2114488021802639</v>
      </c>
      <c r="AA285">
        <f t="shared" si="108"/>
        <v>1.3666841728797785</v>
      </c>
      <c r="AB285">
        <f t="shared" si="109"/>
        <v>1.4176017251816473</v>
      </c>
      <c r="AC285">
        <f t="shared" si="110"/>
        <v>1.2806521829787449</v>
      </c>
      <c r="AD285">
        <f t="shared" si="111"/>
        <v>1.1408056181647146</v>
      </c>
      <c r="AE285">
        <f t="shared" si="112"/>
        <v>1</v>
      </c>
      <c r="AF285">
        <f t="shared" si="113"/>
        <v>1.2263335093879153</v>
      </c>
      <c r="AG285">
        <f t="shared" si="114"/>
        <v>1.5254034355220714</v>
      </c>
      <c r="AH285">
        <f t="shared" si="115"/>
        <v>1.7629968778238212</v>
      </c>
      <c r="AI285">
        <f t="shared" si="116"/>
        <v>2.4216411904661341</v>
      </c>
    </row>
    <row r="286" spans="1:35" x14ac:dyDescent="0.25">
      <c r="A286" s="3">
        <f t="shared" si="100"/>
        <v>42787</v>
      </c>
      <c r="B286" s="7">
        <f t="shared" si="84"/>
        <v>4126.4683173837357</v>
      </c>
      <c r="C286" s="7">
        <f t="shared" si="85"/>
        <v>57.259325416013212</v>
      </c>
      <c r="D286" s="7">
        <f t="shared" si="86"/>
        <v>1351.9921674687428</v>
      </c>
      <c r="E286" s="7">
        <f t="shared" si="87"/>
        <v>1804.8190210226669</v>
      </c>
      <c r="F286" s="7">
        <f t="shared" si="88"/>
        <v>2.1841738666501511</v>
      </c>
      <c r="G286" s="7">
        <f t="shared" si="89"/>
        <v>1876.2422088366777</v>
      </c>
      <c r="H286" s="7">
        <f t="shared" si="90"/>
        <v>11.436614453508716</v>
      </c>
      <c r="I286" s="7">
        <f t="shared" si="91"/>
        <v>33.094753815025051</v>
      </c>
      <c r="J286" s="7">
        <f t="shared" si="92"/>
        <v>831.55285079231692</v>
      </c>
      <c r="K286" s="7">
        <f t="shared" si="93"/>
        <v>1743.9110208983714</v>
      </c>
      <c r="L286" s="7">
        <f t="shared" si="94"/>
        <v>93.379185800619183</v>
      </c>
      <c r="M286" s="7">
        <f t="shared" si="95"/>
        <v>255.6437538157914</v>
      </c>
      <c r="N286" s="7">
        <f t="shared" si="96"/>
        <v>164.74660272102398</v>
      </c>
      <c r="O286" s="7">
        <f t="shared" si="97"/>
        <v>2851.636709946833</v>
      </c>
      <c r="P286" s="7">
        <f t="shared" si="98"/>
        <v>1216.4422168921458</v>
      </c>
      <c r="Q286" s="7">
        <f t="shared" si="99"/>
        <v>128628.4610779059</v>
      </c>
      <c r="R286" s="5"/>
      <c r="S286" s="5"/>
      <c r="T286">
        <f t="shared" si="101"/>
        <v>1.8348967422175206</v>
      </c>
      <c r="U286">
        <f t="shared" si="102"/>
        <v>1.1395189515686812</v>
      </c>
      <c r="V286">
        <f t="shared" si="103"/>
        <v>1.2930133091753844</v>
      </c>
      <c r="W286">
        <f t="shared" si="104"/>
        <v>1.3598531326620662</v>
      </c>
      <c r="X286">
        <f t="shared" si="105"/>
        <v>1.1016268051435527</v>
      </c>
      <c r="Y286">
        <f t="shared" si="106"/>
        <v>1.4929184940581719</v>
      </c>
      <c r="Z286">
        <f t="shared" si="107"/>
        <v>1.2114452821919885</v>
      </c>
      <c r="AA286">
        <f t="shared" si="108"/>
        <v>1.3666769969405119</v>
      </c>
      <c r="AB286">
        <f t="shared" si="109"/>
        <v>1.4176134972498324</v>
      </c>
      <c r="AC286">
        <f t="shared" si="110"/>
        <v>1.2806583076192375</v>
      </c>
      <c r="AD286">
        <f t="shared" si="111"/>
        <v>1.1408096356390278</v>
      </c>
      <c r="AE286">
        <f t="shared" si="112"/>
        <v>1.2431627959337199</v>
      </c>
      <c r="AF286">
        <f t="shared" si="113"/>
        <v>1.221146599733635</v>
      </c>
      <c r="AG286">
        <f t="shared" si="114"/>
        <v>1.5254227781733714</v>
      </c>
      <c r="AH286">
        <f t="shared" si="115"/>
        <v>1.7629698676923073</v>
      </c>
      <c r="AI286">
        <f t="shared" si="116"/>
        <v>2.4216327173049086</v>
      </c>
    </row>
    <row r="287" spans="1:35" x14ac:dyDescent="0.25">
      <c r="A287" s="3">
        <f t="shared" si="100"/>
        <v>42788</v>
      </c>
      <c r="B287" s="7">
        <f t="shared" si="84"/>
        <v>8116.8982601336165</v>
      </c>
      <c r="C287" s="7">
        <f t="shared" si="85"/>
        <v>141.95582338511011</v>
      </c>
      <c r="D287" s="7">
        <f t="shared" si="86"/>
        <v>1695.5403000304327</v>
      </c>
      <c r="E287" s="7">
        <f t="shared" si="87"/>
        <v>2619.625620635924</v>
      </c>
      <c r="F287" s="7">
        <f t="shared" si="88"/>
        <v>6.8810642931738535</v>
      </c>
      <c r="G287" s="7">
        <f t="shared" si="89"/>
        <v>3532.6363642351926</v>
      </c>
      <c r="H287" s="7">
        <f t="shared" si="90"/>
        <v>69.750080786582231</v>
      </c>
      <c r="I287" s="7">
        <f t="shared" si="91"/>
        <v>104.95803163550539</v>
      </c>
      <c r="J287" s="7">
        <f t="shared" si="92"/>
        <v>396.4512392113067</v>
      </c>
      <c r="K287" s="7">
        <f t="shared" si="93"/>
        <v>1770.8091109340264</v>
      </c>
      <c r="L287" s="7">
        <f t="shared" si="94"/>
        <v>159.26466240411384</v>
      </c>
      <c r="M287" s="7">
        <f t="shared" si="95"/>
        <v>380.49258258347459</v>
      </c>
      <c r="N287" s="7">
        <f t="shared" si="96"/>
        <v>313.80313385349547</v>
      </c>
      <c r="O287" s="7">
        <f t="shared" si="97"/>
        <v>4038.6605980727168</v>
      </c>
      <c r="P287" s="7">
        <f t="shared" si="98"/>
        <v>10214.577353381108</v>
      </c>
      <c r="Q287" s="7">
        <f t="shared" si="99"/>
        <v>76493.710833850433</v>
      </c>
      <c r="R287" s="5"/>
      <c r="S287" s="5"/>
      <c r="T287">
        <f t="shared" si="101"/>
        <v>1.8349066130044662</v>
      </c>
      <c r="U287">
        <f t="shared" si="102"/>
        <v>1.1395367071369056</v>
      </c>
      <c r="V287">
        <f t="shared" si="103"/>
        <v>1.2930182422008991</v>
      </c>
      <c r="W287">
        <f t="shared" si="104"/>
        <v>1.35985458211092</v>
      </c>
      <c r="X287">
        <f t="shared" si="105"/>
        <v>1.1016172881991595</v>
      </c>
      <c r="Y287">
        <f t="shared" si="106"/>
        <v>1.4929182857832015</v>
      </c>
      <c r="Z287">
        <f t="shared" si="107"/>
        <v>1.2114485606548497</v>
      </c>
      <c r="AA287">
        <f t="shared" si="108"/>
        <v>1.3666704127852778</v>
      </c>
      <c r="AB287">
        <f t="shared" si="109"/>
        <v>1.4176239615904318</v>
      </c>
      <c r="AC287">
        <f t="shared" si="110"/>
        <v>1.2806665597180531</v>
      </c>
      <c r="AD287">
        <f t="shared" si="111"/>
        <v>1.1408138624833664</v>
      </c>
      <c r="AE287">
        <f t="shared" si="112"/>
        <v>1.2375778563589146</v>
      </c>
      <c r="AF287">
        <f t="shared" si="113"/>
        <v>1.216069244179774</v>
      </c>
      <c r="AG287">
        <f t="shared" si="114"/>
        <v>1.5254339493937634</v>
      </c>
      <c r="AH287">
        <f t="shared" si="115"/>
        <v>1.7629593033018758</v>
      </c>
      <c r="AI287">
        <f t="shared" si="116"/>
        <v>2.4216168008611345</v>
      </c>
    </row>
    <row r="288" spans="1:35" x14ac:dyDescent="0.25">
      <c r="A288" s="3">
        <f t="shared" si="100"/>
        <v>42789</v>
      </c>
      <c r="B288" s="7">
        <f t="shared" si="84"/>
        <v>11389.371937999853</v>
      </c>
      <c r="C288" s="7">
        <f t="shared" si="85"/>
        <v>130.85725597714352</v>
      </c>
      <c r="D288" s="7">
        <f t="shared" si="86"/>
        <v>637.42450145628652</v>
      </c>
      <c r="E288" s="7">
        <f t="shared" si="87"/>
        <v>1639.497192941403</v>
      </c>
      <c r="F288" s="7">
        <f t="shared" si="88"/>
        <v>4.3162981798520681</v>
      </c>
      <c r="G288" s="7">
        <f t="shared" si="89"/>
        <v>1299.363795801647</v>
      </c>
      <c r="H288" s="7">
        <f t="shared" si="90"/>
        <v>58.859900079779194</v>
      </c>
      <c r="I288" s="7">
        <f t="shared" si="91"/>
        <v>119.1067397144881</v>
      </c>
      <c r="J288" s="7">
        <f t="shared" si="92"/>
        <v>1177.0776661771961</v>
      </c>
      <c r="K288" s="7">
        <f t="shared" si="93"/>
        <v>1630.8477510638274</v>
      </c>
      <c r="L288" s="7">
        <f t="shared" si="94"/>
        <v>205.31831729539024</v>
      </c>
      <c r="M288" s="7">
        <f t="shared" si="95"/>
        <v>88.524542467295518</v>
      </c>
      <c r="N288" s="7">
        <f t="shared" si="96"/>
        <v>164.5036399101071</v>
      </c>
      <c r="O288" s="7">
        <f t="shared" si="97"/>
        <v>6775.1223087273102</v>
      </c>
      <c r="P288" s="7">
        <f t="shared" si="98"/>
        <v>3353.7295807180585</v>
      </c>
      <c r="Q288" s="7">
        <f t="shared" si="99"/>
        <v>95382.133893897742</v>
      </c>
      <c r="R288" s="5"/>
      <c r="S288" s="5"/>
      <c r="T288">
        <f t="shared" si="101"/>
        <v>1.8349094603173179</v>
      </c>
      <c r="U288">
        <f t="shared" si="102"/>
        <v>1.1395486071609189</v>
      </c>
      <c r="V288">
        <f t="shared" si="103"/>
        <v>1.2930223972658601</v>
      </c>
      <c r="W288">
        <f t="shared" si="104"/>
        <v>1.3598615803530341</v>
      </c>
      <c r="X288">
        <f t="shared" si="105"/>
        <v>1.1016020637542669</v>
      </c>
      <c r="Y288">
        <f t="shared" si="106"/>
        <v>1.4929241786389282</v>
      </c>
      <c r="Z288">
        <f t="shared" si="107"/>
        <v>1.2114569128644046</v>
      </c>
      <c r="AA288">
        <f t="shared" si="108"/>
        <v>1.3666650826039282</v>
      </c>
      <c r="AB288">
        <f t="shared" si="109"/>
        <v>1.4176315967695583</v>
      </c>
      <c r="AC288">
        <f t="shared" si="110"/>
        <v>1.280674537075035</v>
      </c>
      <c r="AD288">
        <f t="shared" si="111"/>
        <v>1.140817150174096</v>
      </c>
      <c r="AE288">
        <f t="shared" si="112"/>
        <v>1.2321191739913997</v>
      </c>
      <c r="AF288">
        <f t="shared" si="113"/>
        <v>1.2111011457774723</v>
      </c>
      <c r="AG288">
        <f t="shared" si="114"/>
        <v>1.5254354218745914</v>
      </c>
      <c r="AH288">
        <f t="shared" si="115"/>
        <v>1.7629607785080701</v>
      </c>
      <c r="AI288">
        <f t="shared" si="116"/>
        <v>2.4216029908874477</v>
      </c>
    </row>
    <row r="289" spans="1:35" x14ac:dyDescent="0.25">
      <c r="A289" s="3">
        <f t="shared" si="100"/>
        <v>42790</v>
      </c>
      <c r="B289" s="7">
        <f t="shared" si="84"/>
        <v>18626.955077494291</v>
      </c>
      <c r="C289" s="7">
        <f t="shared" si="85"/>
        <v>117.42334467597199</v>
      </c>
      <c r="D289" s="7">
        <f t="shared" si="86"/>
        <v>1121.0232350980964</v>
      </c>
      <c r="E289" s="7">
        <f t="shared" si="87"/>
        <v>3720.6273092872316</v>
      </c>
      <c r="F289" s="7">
        <f t="shared" si="88"/>
        <v>4.9282225765459211</v>
      </c>
      <c r="G289" s="7">
        <f t="shared" si="89"/>
        <v>2230.3963821470966</v>
      </c>
      <c r="H289" s="7">
        <f t="shared" si="90"/>
        <v>95.46409376391972</v>
      </c>
      <c r="I289" s="7">
        <f t="shared" si="91"/>
        <v>40.469841230037694</v>
      </c>
      <c r="J289" s="7">
        <f t="shared" si="92"/>
        <v>1937.9772305375918</v>
      </c>
      <c r="K289" s="7">
        <f t="shared" si="93"/>
        <v>1733.4939082934122</v>
      </c>
      <c r="L289" s="7">
        <f t="shared" si="94"/>
        <v>80.912329967496191</v>
      </c>
      <c r="M289" s="7">
        <f t="shared" si="95"/>
        <v>173.85328015952632</v>
      </c>
      <c r="N289" s="7">
        <f t="shared" si="96"/>
        <v>115.72409541364739</v>
      </c>
      <c r="O289" s="7">
        <f t="shared" si="97"/>
        <v>6133.5002889718016</v>
      </c>
      <c r="P289" s="7">
        <f t="shared" si="98"/>
        <v>2902.5355836564959</v>
      </c>
      <c r="Q289" s="7">
        <f t="shared" si="99"/>
        <v>219064.64620711358</v>
      </c>
      <c r="R289" s="5"/>
      <c r="S289" s="5"/>
      <c r="T289">
        <f t="shared" si="101"/>
        <v>1.834907179950356</v>
      </c>
      <c r="U289">
        <f t="shared" si="102"/>
        <v>1.1395533970518901</v>
      </c>
      <c r="V289">
        <f t="shared" si="103"/>
        <v>1.2930251976662326</v>
      </c>
      <c r="W289">
        <f t="shared" si="104"/>
        <v>1.359871381780293</v>
      </c>
      <c r="X289">
        <f t="shared" si="105"/>
        <v>1.1015868946267464</v>
      </c>
      <c r="Y289">
        <f t="shared" si="106"/>
        <v>1.4929332565539239</v>
      </c>
      <c r="Z289">
        <f t="shared" si="107"/>
        <v>1.2114672138179887</v>
      </c>
      <c r="AA289">
        <f t="shared" si="108"/>
        <v>1.3666617283869336</v>
      </c>
      <c r="AB289">
        <f t="shared" si="109"/>
        <v>1.4176359261920664</v>
      </c>
      <c r="AC289">
        <f t="shared" si="110"/>
        <v>1.2806801538047232</v>
      </c>
      <c r="AD289">
        <f t="shared" si="111"/>
        <v>1.1408187069662581</v>
      </c>
      <c r="AE289">
        <f t="shared" si="112"/>
        <v>1.2267858959814164</v>
      </c>
      <c r="AF289">
        <f t="shared" si="113"/>
        <v>1.2062422883553328</v>
      </c>
      <c r="AG289">
        <f t="shared" si="114"/>
        <v>1.5254296122444175</v>
      </c>
      <c r="AH289">
        <f t="shared" si="115"/>
        <v>1.7629701088775476</v>
      </c>
      <c r="AI289">
        <f t="shared" si="116"/>
        <v>2.4215950922219718</v>
      </c>
    </row>
    <row r="290" spans="1:35" x14ac:dyDescent="0.25">
      <c r="A290" s="3">
        <f t="shared" si="100"/>
        <v>42791</v>
      </c>
      <c r="B290" s="7">
        <f t="shared" ref="B290:B321" si="117">SUM(T276:T289)/14*B283</f>
        <v>15326.723789976058</v>
      </c>
      <c r="C290" s="7">
        <f t="shared" ref="C290:C321" si="118">SUM(U276:U289)/14*C283</f>
        <v>100.6370749971295</v>
      </c>
      <c r="D290" s="7">
        <f t="shared" ref="D290:D321" si="119">SUM(V276:V289)/14*D283</f>
        <v>1310.1780289125979</v>
      </c>
      <c r="E290" s="7">
        <f t="shared" ref="E290:E321" si="120">SUM(W276:W289)/14*E283</f>
        <v>1774.7645407457821</v>
      </c>
      <c r="F290" s="7">
        <f t="shared" ref="F290:F321" si="121">SUM(X276:X289)/14*F283</f>
        <v>5.1067071373345199</v>
      </c>
      <c r="G290" s="7">
        <f t="shared" ref="G290:G321" si="122">SUM(Y276:Y289)/14*G283</f>
        <v>4692.6451076757121</v>
      </c>
      <c r="H290" s="7">
        <f t="shared" ref="H290:H321" si="123">SUM(Z276:Z289)/14*H283</f>
        <v>98.888964508599813</v>
      </c>
      <c r="I290" s="7">
        <f t="shared" ref="I290:I321" si="124">SUM(AA276:AA289)/14*I283</f>
        <v>61.918315060434836</v>
      </c>
      <c r="J290" s="7">
        <f t="shared" ref="J290:J321" si="125">SUM(AB276:AB289)/14*J283</f>
        <v>1037.92098073483</v>
      </c>
      <c r="K290" s="7">
        <f t="shared" ref="K290:K321" si="126">SUM(AC276:AC289)/14*K283</f>
        <v>1172.3675001224883</v>
      </c>
      <c r="L290" s="7">
        <f t="shared" ref="L290:L321" si="127">SUM(AD276:AD289)/14*L283</f>
        <v>148.26050488635138</v>
      </c>
      <c r="M290" s="7">
        <f t="shared" ref="M290:M321" si="128">SUM(AE276:AE289)/14*M283</f>
        <v>130.22370940599987</v>
      </c>
      <c r="N290" s="7">
        <f t="shared" ref="N290:N321" si="129">SUM(AF276:AF289)/14*N283</f>
        <v>413.43157749725765</v>
      </c>
      <c r="O290" s="7">
        <f t="shared" ref="O290:O321" si="130">SUM(AG276:AG289)/14*O283</f>
        <v>8331.6810562529299</v>
      </c>
      <c r="P290" s="7">
        <f t="shared" ref="P290:P321" si="131">SUM(AH276:AH289)/14*P283</f>
        <v>5706.2441029563433</v>
      </c>
      <c r="Q290" s="7">
        <f t="shared" ref="Q290:Q321" si="132">SUM(AI276:AI289)/14*Q283</f>
        <v>323802.08350921667</v>
      </c>
      <c r="R290" s="5"/>
      <c r="S290" s="5"/>
      <c r="T290">
        <f t="shared" si="101"/>
        <v>1.8349024800682827</v>
      </c>
      <c r="U290">
        <f t="shared" si="102"/>
        <v>1.1395514241095461</v>
      </c>
      <c r="V290">
        <f t="shared" si="103"/>
        <v>1.2930263706626499</v>
      </c>
      <c r="W290">
        <f t="shared" si="104"/>
        <v>1.3598809085306944</v>
      </c>
      <c r="X290">
        <f t="shared" si="105"/>
        <v>1.1015754565781812</v>
      </c>
      <c r="Y290">
        <f t="shared" si="106"/>
        <v>1.4929429838349937</v>
      </c>
      <c r="Z290">
        <f t="shared" si="107"/>
        <v>1.2114768038376187</v>
      </c>
      <c r="AA290">
        <f t="shared" si="108"/>
        <v>1.3666599450359924</v>
      </c>
      <c r="AB290">
        <f t="shared" si="109"/>
        <v>1.4176376234432724</v>
      </c>
      <c r="AC290">
        <f t="shared" si="110"/>
        <v>1.2806821567395665</v>
      </c>
      <c r="AD290">
        <f t="shared" si="111"/>
        <v>1.1408183135408758</v>
      </c>
      <c r="AE290">
        <f t="shared" si="112"/>
        <v>1.2215759611621599</v>
      </c>
      <c r="AF290">
        <f t="shared" si="113"/>
        <v>1.2014964064709939</v>
      </c>
      <c r="AG290">
        <f t="shared" si="114"/>
        <v>1.5254200201710535</v>
      </c>
      <c r="AH290">
        <f t="shared" si="115"/>
        <v>1.7629841881245949</v>
      </c>
      <c r="AI290">
        <f t="shared" si="116"/>
        <v>2.4215931024428046</v>
      </c>
    </row>
    <row r="291" spans="1:35" x14ac:dyDescent="0.25">
      <c r="A291" s="3">
        <f t="shared" si="100"/>
        <v>42792</v>
      </c>
      <c r="B291" s="7">
        <f t="shared" si="117"/>
        <v>10686.579294856452</v>
      </c>
      <c r="C291" s="7">
        <f t="shared" si="118"/>
        <v>60.882004363591712</v>
      </c>
      <c r="D291" s="7">
        <f t="shared" si="119"/>
        <v>632.65311848078272</v>
      </c>
      <c r="E291" s="7">
        <f t="shared" si="120"/>
        <v>1987.4983591410505</v>
      </c>
      <c r="F291" s="7">
        <f t="shared" si="121"/>
        <v>2.756183514235222</v>
      </c>
      <c r="G291" s="7">
        <f t="shared" si="122"/>
        <v>2052.1926977344388</v>
      </c>
      <c r="H291" s="7">
        <f t="shared" si="123"/>
        <v>106.43641402301836</v>
      </c>
      <c r="I291" s="7">
        <f t="shared" si="124"/>
        <v>62.747026062184368</v>
      </c>
      <c r="J291" s="7">
        <f t="shared" si="125"/>
        <v>1148.6630441577197</v>
      </c>
      <c r="K291" s="7">
        <f t="shared" si="126"/>
        <v>377.1031965639267</v>
      </c>
      <c r="L291" s="7">
        <f t="shared" si="127"/>
        <v>54.642986049110242</v>
      </c>
      <c r="M291" s="7">
        <f t="shared" si="128"/>
        <v>71.120982388717536</v>
      </c>
      <c r="N291" s="7">
        <f t="shared" si="129"/>
        <v>0</v>
      </c>
      <c r="O291" s="7">
        <f t="shared" si="130"/>
        <v>6045.2009022704469</v>
      </c>
      <c r="P291" s="7">
        <f t="shared" si="131"/>
        <v>2399.9031394958315</v>
      </c>
      <c r="Q291" s="7">
        <f t="shared" si="132"/>
        <v>101863.32726797237</v>
      </c>
      <c r="R291" s="5"/>
      <c r="S291" s="5"/>
      <c r="T291">
        <f t="shared" si="101"/>
        <v>1.834897253274582</v>
      </c>
      <c r="U291">
        <f t="shared" si="102"/>
        <v>1.1395444635170437</v>
      </c>
      <c r="V291">
        <f t="shared" si="103"/>
        <v>1.2930260641020384</v>
      </c>
      <c r="W291">
        <f t="shared" si="104"/>
        <v>1.3598884339447934</v>
      </c>
      <c r="X291">
        <f t="shared" si="105"/>
        <v>1.1015693979854257</v>
      </c>
      <c r="Y291">
        <f t="shared" si="106"/>
        <v>1.4929514077459596</v>
      </c>
      <c r="Z291">
        <f t="shared" si="107"/>
        <v>1.2114832957373387</v>
      </c>
      <c r="AA291">
        <f t="shared" si="108"/>
        <v>1.3666590679831372</v>
      </c>
      <c r="AB291">
        <f t="shared" si="109"/>
        <v>1.4176370076978937</v>
      </c>
      <c r="AC291">
        <f t="shared" si="110"/>
        <v>1.2806807785669643</v>
      </c>
      <c r="AD291">
        <f t="shared" si="111"/>
        <v>1.1408164936530683</v>
      </c>
      <c r="AE291">
        <f t="shared" si="112"/>
        <v>1.2164882808400599</v>
      </c>
      <c r="AF291">
        <f t="shared" si="113"/>
        <v>1</v>
      </c>
      <c r="AG291">
        <f t="shared" si="114"/>
        <v>1.5254098289244848</v>
      </c>
      <c r="AH291">
        <f t="shared" si="115"/>
        <v>1.7629989599726161</v>
      </c>
      <c r="AI291">
        <f t="shared" si="116"/>
        <v>2.4215957719742458</v>
      </c>
    </row>
    <row r="292" spans="1:35" x14ac:dyDescent="0.25">
      <c r="A292" s="3">
        <f t="shared" si="100"/>
        <v>42793</v>
      </c>
      <c r="B292" s="7">
        <f t="shared" si="117"/>
        <v>9367.2262330135436</v>
      </c>
      <c r="C292" s="7">
        <f t="shared" si="118"/>
        <v>23.619060229570405</v>
      </c>
      <c r="D292" s="7">
        <f t="shared" si="119"/>
        <v>403.34913172482777</v>
      </c>
      <c r="E292" s="7">
        <f t="shared" si="120"/>
        <v>798.72882921160578</v>
      </c>
      <c r="F292" s="7">
        <f t="shared" si="121"/>
        <v>8.6037875024977666</v>
      </c>
      <c r="G292" s="7">
        <f t="shared" si="122"/>
        <v>1491.6740657295015</v>
      </c>
      <c r="H292" s="7">
        <f t="shared" si="123"/>
        <v>12.746285976065469</v>
      </c>
      <c r="I292" s="7">
        <f t="shared" si="124"/>
        <v>45.912831869704249</v>
      </c>
      <c r="J292" s="7">
        <f t="shared" si="125"/>
        <v>398.19745876174358</v>
      </c>
      <c r="K292" s="7">
        <f t="shared" si="126"/>
        <v>437.69729111631301</v>
      </c>
      <c r="L292" s="7">
        <f t="shared" si="127"/>
        <v>22.125267604817196</v>
      </c>
      <c r="M292" s="7">
        <f t="shared" si="128"/>
        <v>0</v>
      </c>
      <c r="N292" s="7">
        <f t="shared" si="129"/>
        <v>26.668524025141199</v>
      </c>
      <c r="O292" s="7">
        <f t="shared" si="130"/>
        <v>2655.0078267243357</v>
      </c>
      <c r="P292" s="7">
        <f t="shared" si="131"/>
        <v>2516.404222831361</v>
      </c>
      <c r="Q292" s="7">
        <f t="shared" si="132"/>
        <v>24599.307557870372</v>
      </c>
      <c r="R292" s="5"/>
      <c r="S292" s="5"/>
      <c r="T292">
        <f t="shared" si="101"/>
        <v>1.8348923376296007</v>
      </c>
      <c r="U292">
        <f t="shared" si="102"/>
        <v>1.1395353156910033</v>
      </c>
      <c r="V292">
        <f t="shared" si="103"/>
        <v>1.2930247235112093</v>
      </c>
      <c r="W292">
        <f t="shared" si="104"/>
        <v>1.3598928153242686</v>
      </c>
      <c r="X292">
        <f t="shared" si="105"/>
        <v>1.1015690138686582</v>
      </c>
      <c r="Y292">
        <f t="shared" si="106"/>
        <v>1.4929575506704384</v>
      </c>
      <c r="Z292">
        <f t="shared" si="107"/>
        <v>1.2114852070101019</v>
      </c>
      <c r="AA292">
        <f t="shared" si="108"/>
        <v>1.3666601853608518</v>
      </c>
      <c r="AB292">
        <f t="shared" si="109"/>
        <v>1.4176341391501037</v>
      </c>
      <c r="AC292">
        <f t="shared" si="110"/>
        <v>1.2806776171151952</v>
      </c>
      <c r="AD292">
        <f t="shared" si="111"/>
        <v>1.1408142801786409</v>
      </c>
      <c r="AE292">
        <f t="shared" si="112"/>
        <v>1</v>
      </c>
      <c r="AF292">
        <f t="shared" si="113"/>
        <v>1.1968644992544688</v>
      </c>
      <c r="AG292">
        <f t="shared" si="114"/>
        <v>1.5254014836260315</v>
      </c>
      <c r="AH292">
        <f t="shared" si="115"/>
        <v>1.763010817204681</v>
      </c>
      <c r="AI292">
        <f t="shared" si="116"/>
        <v>2.4216017098069154</v>
      </c>
    </row>
    <row r="293" spans="1:35" x14ac:dyDescent="0.25">
      <c r="A293" s="3">
        <f t="shared" si="100"/>
        <v>42794</v>
      </c>
      <c r="B293" s="7">
        <f t="shared" si="117"/>
        <v>7571.608854294047</v>
      </c>
      <c r="C293" s="7">
        <f t="shared" si="118"/>
        <v>65.248541256086725</v>
      </c>
      <c r="D293" s="7">
        <f t="shared" si="119"/>
        <v>1748.1568041112248</v>
      </c>
      <c r="E293" s="7">
        <f t="shared" si="120"/>
        <v>2454.3619823677777</v>
      </c>
      <c r="F293" s="7">
        <f t="shared" si="121"/>
        <v>2.406027718396909</v>
      </c>
      <c r="G293" s="7">
        <f t="shared" si="122"/>
        <v>2801.1544672793621</v>
      </c>
      <c r="H293" s="7">
        <f t="shared" si="123"/>
        <v>13.85525897352986</v>
      </c>
      <c r="I293" s="7">
        <f t="shared" si="124"/>
        <v>45.229370152895392</v>
      </c>
      <c r="J293" s="7">
        <f t="shared" si="125"/>
        <v>1178.8342048544425</v>
      </c>
      <c r="K293" s="7">
        <f t="shared" si="126"/>
        <v>2233.3815635153228</v>
      </c>
      <c r="L293" s="7">
        <f t="shared" si="127"/>
        <v>106.52809645088645</v>
      </c>
      <c r="M293" s="7">
        <f t="shared" si="128"/>
        <v>309.71779717870004</v>
      </c>
      <c r="N293" s="7">
        <f t="shared" si="129"/>
        <v>196.43480604551726</v>
      </c>
      <c r="O293" s="7">
        <f t="shared" si="130"/>
        <v>4349.8763668363208</v>
      </c>
      <c r="P293" s="7">
        <f t="shared" si="131"/>
        <v>2144.6094934604139</v>
      </c>
      <c r="Q293" s="7">
        <f t="shared" si="132"/>
        <v>311487.81439557165</v>
      </c>
      <c r="R293" s="5"/>
      <c r="S293" s="5"/>
      <c r="T293">
        <f t="shared" si="101"/>
        <v>1.8348884013956517</v>
      </c>
      <c r="U293">
        <f t="shared" si="102"/>
        <v>1.1395268942137979</v>
      </c>
      <c r="V293">
        <f t="shared" si="103"/>
        <v>1.2930228785157818</v>
      </c>
      <c r="W293">
        <f t="shared" si="104"/>
        <v>1.3598936811830915</v>
      </c>
      <c r="X293">
        <f t="shared" si="105"/>
        <v>1.1015733477697054</v>
      </c>
      <c r="Y293">
        <f t="shared" si="106"/>
        <v>1.4929599462620318</v>
      </c>
      <c r="Z293">
        <f t="shared" si="107"/>
        <v>1.2114825615441738</v>
      </c>
      <c r="AA293">
        <f t="shared" si="108"/>
        <v>1.3666628374301795</v>
      </c>
      <c r="AB293">
        <f t="shared" si="109"/>
        <v>1.4176299242209685</v>
      </c>
      <c r="AC293">
        <f t="shared" si="110"/>
        <v>1.2806740348282231</v>
      </c>
      <c r="AD293">
        <f t="shared" si="111"/>
        <v>1.1408120079172941</v>
      </c>
      <c r="AE293">
        <f t="shared" si="112"/>
        <v>1.2115210818014848</v>
      </c>
      <c r="AF293">
        <f t="shared" si="113"/>
        <v>1.1923451094050963</v>
      </c>
      <c r="AG293">
        <f t="shared" si="114"/>
        <v>1.525396398378327</v>
      </c>
      <c r="AH293">
        <f t="shared" si="115"/>
        <v>1.7630179746142129</v>
      </c>
      <c r="AI293">
        <f t="shared" si="116"/>
        <v>2.4216088086983647</v>
      </c>
    </row>
    <row r="294" spans="1:35" x14ac:dyDescent="0.25">
      <c r="A294" s="3">
        <f t="shared" si="100"/>
        <v>42795</v>
      </c>
      <c r="B294" s="7">
        <f t="shared" si="117"/>
        <v>14893.584006545618</v>
      </c>
      <c r="C294" s="7">
        <f t="shared" si="118"/>
        <v>161.7616827691991</v>
      </c>
      <c r="D294" s="7">
        <f t="shared" si="119"/>
        <v>2192.3695458422367</v>
      </c>
      <c r="E294" s="7">
        <f t="shared" si="120"/>
        <v>3562.4056011373023</v>
      </c>
      <c r="F294" s="7">
        <f t="shared" si="121"/>
        <v>7.5800466540507836</v>
      </c>
      <c r="G294" s="7">
        <f t="shared" si="122"/>
        <v>5274.0777293100346</v>
      </c>
      <c r="H294" s="7">
        <f t="shared" si="123"/>
        <v>84.500688919927185</v>
      </c>
      <c r="I294" s="7">
        <f t="shared" si="124"/>
        <v>143.4426082247694</v>
      </c>
      <c r="J294" s="7">
        <f t="shared" si="125"/>
        <v>562.01934343953815</v>
      </c>
      <c r="K294" s="7">
        <f t="shared" si="126"/>
        <v>2267.8239964388235</v>
      </c>
      <c r="L294" s="7">
        <f t="shared" si="127"/>
        <v>181.69076391678331</v>
      </c>
      <c r="M294" s="7">
        <f t="shared" si="128"/>
        <v>459.12896400559106</v>
      </c>
      <c r="N294" s="7">
        <f t="shared" si="129"/>
        <v>372.77747846388394</v>
      </c>
      <c r="O294" s="7">
        <f t="shared" si="130"/>
        <v>6160.5531894348078</v>
      </c>
      <c r="P294" s="7">
        <f t="shared" si="131"/>
        <v>18008.508767719741</v>
      </c>
      <c r="Q294" s="7">
        <f t="shared" si="132"/>
        <v>185238.36227555608</v>
      </c>
      <c r="R294" s="5"/>
      <c r="S294" s="5"/>
      <c r="T294">
        <f t="shared" si="101"/>
        <v>1.8348861263539413</v>
      </c>
      <c r="U294">
        <f t="shared" si="102"/>
        <v>1.139521288467032</v>
      </c>
      <c r="V294">
        <f t="shared" si="103"/>
        <v>1.2930211955462731</v>
      </c>
      <c r="W294">
        <f t="shared" si="104"/>
        <v>1.3598911130944409</v>
      </c>
      <c r="X294">
        <f t="shared" si="105"/>
        <v>1.1015805595030312</v>
      </c>
      <c r="Y294">
        <f t="shared" si="106"/>
        <v>1.4929580023308908</v>
      </c>
      <c r="Z294">
        <f t="shared" si="107"/>
        <v>1.2114780078675194</v>
      </c>
      <c r="AA294">
        <f t="shared" si="108"/>
        <v>1.3666663331007569</v>
      </c>
      <c r="AB294">
        <f t="shared" si="109"/>
        <v>1.4176253921102877</v>
      </c>
      <c r="AC294">
        <f t="shared" si="110"/>
        <v>1.2806710686295504</v>
      </c>
      <c r="AD294">
        <f t="shared" si="111"/>
        <v>1.1408102787783903</v>
      </c>
      <c r="AE294">
        <f t="shared" si="112"/>
        <v>1.2066699458060126</v>
      </c>
      <c r="AF294">
        <f t="shared" si="113"/>
        <v>1.1879342117657807</v>
      </c>
      <c r="AG294">
        <f t="shared" si="114"/>
        <v>1.525395125397434</v>
      </c>
      <c r="AH294">
        <f t="shared" si="115"/>
        <v>1.763020450548429</v>
      </c>
      <c r="AI294">
        <f t="shared" si="116"/>
        <v>2.4216155845531726</v>
      </c>
    </row>
    <row r="295" spans="1:35" x14ac:dyDescent="0.25">
      <c r="A295" s="3">
        <f t="shared" si="100"/>
        <v>42796</v>
      </c>
      <c r="B295" s="7">
        <f t="shared" si="117"/>
        <v>20898.19502859742</v>
      </c>
      <c r="C295" s="7">
        <f t="shared" si="118"/>
        <v>149.11436022114958</v>
      </c>
      <c r="D295" s="7">
        <f t="shared" si="119"/>
        <v>824.20256142590722</v>
      </c>
      <c r="E295" s="7">
        <f t="shared" si="120"/>
        <v>2229.5302773628787</v>
      </c>
      <c r="F295" s="7">
        <f t="shared" si="121"/>
        <v>4.7547817124856486</v>
      </c>
      <c r="G295" s="7">
        <f t="shared" si="122"/>
        <v>1939.8884430945866</v>
      </c>
      <c r="H295" s="7">
        <f t="shared" si="123"/>
        <v>71.307208135699113</v>
      </c>
      <c r="I295" s="7">
        <f t="shared" si="124"/>
        <v>162.77954248295265</v>
      </c>
      <c r="J295" s="7">
        <f t="shared" si="125"/>
        <v>1668.6511667445973</v>
      </c>
      <c r="K295" s="7">
        <f t="shared" si="126"/>
        <v>2088.5763601228418</v>
      </c>
      <c r="L295" s="7">
        <f t="shared" si="127"/>
        <v>234.22914392941632</v>
      </c>
      <c r="M295" s="7">
        <f t="shared" si="128"/>
        <v>106.40024114518096</v>
      </c>
      <c r="N295" s="7">
        <f t="shared" si="129"/>
        <v>194.71090320625308</v>
      </c>
      <c r="O295" s="7">
        <f t="shared" si="130"/>
        <v>10334.752914901956</v>
      </c>
      <c r="P295" s="7">
        <f t="shared" si="131"/>
        <v>5912.6862204131885</v>
      </c>
      <c r="Q295" s="7">
        <f t="shared" si="132"/>
        <v>230979.19631512475</v>
      </c>
      <c r="R295" s="5"/>
      <c r="S295" s="5"/>
      <c r="T295">
        <f t="shared" si="101"/>
        <v>1.8348856409607659</v>
      </c>
      <c r="U295">
        <f t="shared" si="102"/>
        <v>1.1395192349684833</v>
      </c>
      <c r="V295">
        <f t="shared" si="103"/>
        <v>1.2930198941880957</v>
      </c>
      <c r="W295">
        <f t="shared" si="104"/>
        <v>1.3598866085051993</v>
      </c>
      <c r="X295">
        <f t="shared" si="105"/>
        <v>1.101587868669585</v>
      </c>
      <c r="Y295">
        <f t="shared" si="106"/>
        <v>1.492952512115951</v>
      </c>
      <c r="Z295">
        <f t="shared" si="107"/>
        <v>1.211473482609531</v>
      </c>
      <c r="AA295">
        <f t="shared" si="108"/>
        <v>1.3666694502187957</v>
      </c>
      <c r="AB295">
        <f t="shared" si="109"/>
        <v>1.4176219757561861</v>
      </c>
      <c r="AC295">
        <f t="shared" si="110"/>
        <v>1.2806691236263048</v>
      </c>
      <c r="AD295">
        <f t="shared" si="111"/>
        <v>1.1408097777872992</v>
      </c>
      <c r="AE295">
        <f t="shared" si="112"/>
        <v>1.2019292975672755</v>
      </c>
      <c r="AF295">
        <f t="shared" si="113"/>
        <v>1.1836267167866481</v>
      </c>
      <c r="AG295">
        <f t="shared" si="114"/>
        <v>1.5253972465691639</v>
      </c>
      <c r="AH295">
        <f t="shared" si="115"/>
        <v>1.7630181796432252</v>
      </c>
      <c r="AI295">
        <f t="shared" si="116"/>
        <v>2.4216190903431034</v>
      </c>
    </row>
    <row r="296" spans="1:35" x14ac:dyDescent="0.25">
      <c r="A296" s="3">
        <f t="shared" si="100"/>
        <v>42797</v>
      </c>
      <c r="B296" s="7">
        <f t="shared" si="117"/>
        <v>34178.361228325703</v>
      </c>
      <c r="C296" s="7">
        <f t="shared" si="118"/>
        <v>133.80629162083028</v>
      </c>
      <c r="D296" s="7">
        <f t="shared" si="119"/>
        <v>1449.5044508992169</v>
      </c>
      <c r="E296" s="7">
        <f t="shared" si="120"/>
        <v>5059.6122487121511</v>
      </c>
      <c r="F296" s="7">
        <f t="shared" si="121"/>
        <v>5.4288950657735908</v>
      </c>
      <c r="G296" s="7">
        <f t="shared" si="122"/>
        <v>3329.8633920962193</v>
      </c>
      <c r="H296" s="7">
        <f t="shared" si="123"/>
        <v>115.65189343138844</v>
      </c>
      <c r="I296" s="7">
        <f t="shared" si="124"/>
        <v>55.308957102996665</v>
      </c>
      <c r="J296" s="7">
        <f t="shared" si="125"/>
        <v>2747.3165070919536</v>
      </c>
      <c r="K296" s="7">
        <f t="shared" si="126"/>
        <v>2220.030647467383</v>
      </c>
      <c r="L296" s="7">
        <f t="shared" si="127"/>
        <v>92.305618970594523</v>
      </c>
      <c r="M296" s="7">
        <f t="shared" si="128"/>
        <v>208.15362702279492</v>
      </c>
      <c r="N296" s="7">
        <f t="shared" si="129"/>
        <v>136.48697279244379</v>
      </c>
      <c r="O296" s="7">
        <f t="shared" si="130"/>
        <v>9356.0492379774514</v>
      </c>
      <c r="P296" s="7">
        <f t="shared" si="131"/>
        <v>5117.2061731735066</v>
      </c>
      <c r="Q296" s="7">
        <f t="shared" si="132"/>
        <v>530490.89228739555</v>
      </c>
      <c r="R296" s="5"/>
      <c r="S296" s="5"/>
      <c r="T296">
        <f t="shared" si="101"/>
        <v>1.8348871882780853</v>
      </c>
      <c r="U296">
        <f t="shared" si="102"/>
        <v>1.1395203567916312</v>
      </c>
      <c r="V296">
        <f t="shared" si="103"/>
        <v>1.2930190967650874</v>
      </c>
      <c r="W296">
        <f t="shared" si="104"/>
        <v>1.3598815006498008</v>
      </c>
      <c r="X296">
        <f t="shared" si="105"/>
        <v>1.1015929133579392</v>
      </c>
      <c r="Y296">
        <f t="shared" si="106"/>
        <v>1.4929469123738077</v>
      </c>
      <c r="Z296">
        <f t="shared" si="107"/>
        <v>1.211470081278859</v>
      </c>
      <c r="AA296">
        <f t="shared" si="108"/>
        <v>1.366670968354208</v>
      </c>
      <c r="AB296">
        <f t="shared" si="109"/>
        <v>1.4176206323795932</v>
      </c>
      <c r="AC296">
        <f t="shared" si="110"/>
        <v>1.2806682716600692</v>
      </c>
      <c r="AD296">
        <f t="shared" si="111"/>
        <v>1.1408102943973459</v>
      </c>
      <c r="AE296">
        <f t="shared" si="112"/>
        <v>1.1972947926653721</v>
      </c>
      <c r="AF296">
        <f t="shared" si="113"/>
        <v>1.1794170635301231</v>
      </c>
      <c r="AG296">
        <f t="shared" si="114"/>
        <v>1.5254012875486254</v>
      </c>
      <c r="AH296">
        <f t="shared" si="115"/>
        <v>1.7630123819970742</v>
      </c>
      <c r="AI296">
        <f t="shared" si="116"/>
        <v>2.4216180085299825</v>
      </c>
    </row>
    <row r="297" spans="1:35" x14ac:dyDescent="0.25">
      <c r="A297" s="3">
        <f t="shared" si="100"/>
        <v>42798</v>
      </c>
      <c r="B297" s="7">
        <f t="shared" si="117"/>
        <v>28122.851145985311</v>
      </c>
      <c r="C297" s="7">
        <f t="shared" si="118"/>
        <v>114.67830830426746</v>
      </c>
      <c r="D297" s="7">
        <f t="shared" si="119"/>
        <v>1694.0850273748381</v>
      </c>
      <c r="E297" s="7">
        <f t="shared" si="120"/>
        <v>2413.4630334400463</v>
      </c>
      <c r="F297" s="7">
        <f t="shared" si="121"/>
        <v>5.6255215428449237</v>
      </c>
      <c r="G297" s="7">
        <f t="shared" si="122"/>
        <v>7005.8511471920365</v>
      </c>
      <c r="H297" s="7">
        <f t="shared" si="123"/>
        <v>119.80082057151738</v>
      </c>
      <c r="I297" s="7">
        <f t="shared" si="124"/>
        <v>84.621929417000842</v>
      </c>
      <c r="J297" s="7">
        <f t="shared" si="125"/>
        <v>1471.3790422927814</v>
      </c>
      <c r="K297" s="7">
        <f t="shared" si="126"/>
        <v>1501.4141592844796</v>
      </c>
      <c r="L297" s="7">
        <f t="shared" si="127"/>
        <v>169.13725213796249</v>
      </c>
      <c r="M297" s="7">
        <f t="shared" si="128"/>
        <v>155.32634963166936</v>
      </c>
      <c r="N297" s="7">
        <f t="shared" si="129"/>
        <v>485.90640615571499</v>
      </c>
      <c r="O297" s="7">
        <f t="shared" si="130"/>
        <v>12709.195223010936</v>
      </c>
      <c r="P297" s="7">
        <f t="shared" si="131"/>
        <v>10060.133046712755</v>
      </c>
      <c r="Q297" s="7">
        <f t="shared" si="132"/>
        <v>784124.31420240644</v>
      </c>
      <c r="R297" s="5"/>
      <c r="S297" s="5"/>
      <c r="T297">
        <f t="shared" si="101"/>
        <v>1.8348899302522919</v>
      </c>
      <c r="U297">
        <f t="shared" si="102"/>
        <v>1.1395234639673149</v>
      </c>
      <c r="V297">
        <f t="shared" si="103"/>
        <v>1.2930189561954948</v>
      </c>
      <c r="W297">
        <f t="shared" si="104"/>
        <v>1.3598778756453369</v>
      </c>
      <c r="X297">
        <f t="shared" si="105"/>
        <v>1.1015947050727493</v>
      </c>
      <c r="Y297">
        <f t="shared" si="106"/>
        <v>1.4929428896578258</v>
      </c>
      <c r="Z297">
        <f t="shared" si="107"/>
        <v>1.2114680456695346</v>
      </c>
      <c r="AA297">
        <f t="shared" si="108"/>
        <v>1.3666704162477021</v>
      </c>
      <c r="AB297">
        <f t="shared" si="109"/>
        <v>1.4176214467223416</v>
      </c>
      <c r="AC297">
        <f t="shared" si="110"/>
        <v>1.2806685268293541</v>
      </c>
      <c r="AD297">
        <f t="shared" si="111"/>
        <v>1.1408112515711053</v>
      </c>
      <c r="AE297">
        <f t="shared" si="112"/>
        <v>1.1927655135932791</v>
      </c>
      <c r="AF297">
        <f t="shared" si="113"/>
        <v>1.1753006606248844</v>
      </c>
      <c r="AG297">
        <f t="shared" si="114"/>
        <v>1.5254058739409715</v>
      </c>
      <c r="AH297">
        <f t="shared" si="115"/>
        <v>1.7630043273999985</v>
      </c>
      <c r="AI297">
        <f t="shared" si="116"/>
        <v>2.4216160245308838</v>
      </c>
    </row>
    <row r="298" spans="1:35" x14ac:dyDescent="0.25">
      <c r="A298" s="3">
        <f t="shared" si="100"/>
        <v>42799</v>
      </c>
      <c r="B298" s="7">
        <f t="shared" si="117"/>
        <v>19608.725022961098</v>
      </c>
      <c r="C298" s="7">
        <f t="shared" si="118"/>
        <v>69.37669694528482</v>
      </c>
      <c r="D298" s="7">
        <f t="shared" si="119"/>
        <v>818.03287418503044</v>
      </c>
      <c r="E298" s="7">
        <f t="shared" si="120"/>
        <v>2702.751928119375</v>
      </c>
      <c r="F298" s="7">
        <f t="shared" si="121"/>
        <v>3.0361964018888608</v>
      </c>
      <c r="G298" s="7">
        <f t="shared" si="122"/>
        <v>3063.8028148426288</v>
      </c>
      <c r="H298" s="7">
        <f t="shared" si="123"/>
        <v>128.94424754632234</v>
      </c>
      <c r="I298" s="7">
        <f t="shared" si="124"/>
        <v>85.75442047881036</v>
      </c>
      <c r="J298" s="7">
        <f t="shared" si="125"/>
        <v>1628.371646872866</v>
      </c>
      <c r="K298" s="7">
        <f t="shared" si="126"/>
        <v>482.944581166673</v>
      </c>
      <c r="L298" s="7">
        <f t="shared" si="127"/>
        <v>62.337381515751218</v>
      </c>
      <c r="M298" s="7">
        <f t="shared" si="128"/>
        <v>84.515932033156517</v>
      </c>
      <c r="N298" s="7">
        <f t="shared" si="129"/>
        <v>0</v>
      </c>
      <c r="O298" s="7">
        <f t="shared" si="130"/>
        <v>9221.4065057253556</v>
      </c>
      <c r="P298" s="7">
        <f t="shared" si="131"/>
        <v>4231.023805879192</v>
      </c>
      <c r="Q298" s="7">
        <f t="shared" si="132"/>
        <v>246673.68236199068</v>
      </c>
      <c r="R298" s="5"/>
      <c r="S298" s="5"/>
      <c r="T298">
        <f t="shared" si="101"/>
        <v>1.8348925771223124</v>
      </c>
      <c r="U298">
        <f t="shared" si="102"/>
        <v>1.1395271504361484</v>
      </c>
      <c r="V298">
        <f t="shared" si="103"/>
        <v>1.2930195873362771</v>
      </c>
      <c r="W298">
        <f t="shared" si="104"/>
        <v>1.3598763066589097</v>
      </c>
      <c r="X298">
        <f t="shared" si="105"/>
        <v>1.1015944280224519</v>
      </c>
      <c r="Y298">
        <f t="shared" si="106"/>
        <v>1.4929410957484539</v>
      </c>
      <c r="Z298">
        <f t="shared" si="107"/>
        <v>1.2114674167661863</v>
      </c>
      <c r="AA298">
        <f t="shared" si="108"/>
        <v>1.3666690815565492</v>
      </c>
      <c r="AB298">
        <f t="shared" si="109"/>
        <v>1.417623432002117</v>
      </c>
      <c r="AC298">
        <f t="shared" si="110"/>
        <v>1.2806695503171213</v>
      </c>
      <c r="AD298">
        <f t="shared" si="111"/>
        <v>1.1408121338706794</v>
      </c>
      <c r="AE298">
        <f t="shared" si="112"/>
        <v>1.1883403349412103</v>
      </c>
      <c r="AF298">
        <f t="shared" si="113"/>
        <v>1</v>
      </c>
      <c r="AG298">
        <f t="shared" si="114"/>
        <v>1.5254094371391353</v>
      </c>
      <c r="AH298">
        <f t="shared" si="115"/>
        <v>1.762997737803718</v>
      </c>
      <c r="AI298">
        <f t="shared" si="116"/>
        <v>2.4216142254323283</v>
      </c>
    </row>
    <row r="299" spans="1:35" x14ac:dyDescent="0.25">
      <c r="A299" s="3">
        <f t="shared" si="100"/>
        <v>42800</v>
      </c>
      <c r="B299" s="7">
        <f t="shared" si="117"/>
        <v>17187.872164715736</v>
      </c>
      <c r="C299" s="7">
        <f t="shared" si="118"/>
        <v>26.91463797167221</v>
      </c>
      <c r="D299" s="7">
        <f t="shared" si="119"/>
        <v>521.53868950999879</v>
      </c>
      <c r="E299" s="7">
        <f t="shared" si="120"/>
        <v>1086.1724774263673</v>
      </c>
      <c r="F299" s="7">
        <f t="shared" si="121"/>
        <v>9.4778697330957531</v>
      </c>
      <c r="G299" s="7">
        <f t="shared" si="122"/>
        <v>2226.9813551877605</v>
      </c>
      <c r="H299" s="7">
        <f t="shared" si="123"/>
        <v>15.441717282073345</v>
      </c>
      <c r="I299" s="7">
        <f t="shared" si="124"/>
        <v>62.747580655170921</v>
      </c>
      <c r="J299" s="7">
        <f t="shared" si="125"/>
        <v>564.49490799573368</v>
      </c>
      <c r="K299" s="7">
        <f t="shared" si="126"/>
        <v>560.54619216741798</v>
      </c>
      <c r="L299" s="7">
        <f t="shared" si="127"/>
        <v>25.240789443321496</v>
      </c>
      <c r="M299" s="7">
        <f t="shared" si="128"/>
        <v>0</v>
      </c>
      <c r="N299" s="7">
        <f t="shared" si="129"/>
        <v>31.236227776946134</v>
      </c>
      <c r="O299" s="7">
        <f t="shared" si="130"/>
        <v>4049.9796419464283</v>
      </c>
      <c r="P299" s="7">
        <f t="shared" si="131"/>
        <v>4436.4066165294362</v>
      </c>
      <c r="Q299" s="7">
        <f t="shared" si="132"/>
        <v>59569.983852540616</v>
      </c>
      <c r="R299" s="5"/>
      <c r="S299" s="5"/>
      <c r="T299">
        <f t="shared" si="101"/>
        <v>1.8348945287708933</v>
      </c>
      <c r="U299">
        <f t="shared" si="102"/>
        <v>1.1395304347450639</v>
      </c>
      <c r="V299">
        <f t="shared" si="103"/>
        <v>1.2930204839657424</v>
      </c>
      <c r="W299">
        <f t="shared" si="104"/>
        <v>1.3598763907125853</v>
      </c>
      <c r="X299">
        <f t="shared" si="105"/>
        <v>1.1015927264991414</v>
      </c>
      <c r="Y299">
        <f t="shared" si="106"/>
        <v>1.4929409891554679</v>
      </c>
      <c r="Z299">
        <f t="shared" si="107"/>
        <v>1.211467976716454</v>
      </c>
      <c r="AA299">
        <f t="shared" si="108"/>
        <v>1.3666676199203287</v>
      </c>
      <c r="AB299">
        <f t="shared" si="109"/>
        <v>1.4176255914618785</v>
      </c>
      <c r="AC299">
        <f t="shared" si="110"/>
        <v>1.2806709192505816</v>
      </c>
      <c r="AD299">
        <f t="shared" si="111"/>
        <v>1.1408128432230116</v>
      </c>
      <c r="AE299">
        <f t="shared" si="112"/>
        <v>1</v>
      </c>
      <c r="AF299">
        <f t="shared" si="113"/>
        <v>1.171276961090866</v>
      </c>
      <c r="AG299">
        <f t="shared" si="114"/>
        <v>1.5254115642073887</v>
      </c>
      <c r="AH299">
        <f t="shared" si="115"/>
        <v>1.7629944252508694</v>
      </c>
      <c r="AI299">
        <f t="shared" si="116"/>
        <v>2.4216122227180996</v>
      </c>
    </row>
    <row r="300" spans="1:35" x14ac:dyDescent="0.25">
      <c r="A300" s="3">
        <f t="shared" si="100"/>
        <v>42801</v>
      </c>
      <c r="B300" s="7">
        <f t="shared" si="117"/>
        <v>13893.110722238074</v>
      </c>
      <c r="C300" s="7">
        <f t="shared" si="118"/>
        <v>74.352845875129333</v>
      </c>
      <c r="D300" s="7">
        <f t="shared" si="119"/>
        <v>2260.4040080669211</v>
      </c>
      <c r="E300" s="7">
        <f t="shared" si="120"/>
        <v>3337.6318665380568</v>
      </c>
      <c r="F300" s="7">
        <f t="shared" si="121"/>
        <v>2.6504566704968426</v>
      </c>
      <c r="G300" s="7">
        <f t="shared" si="122"/>
        <v>4181.9612537166313</v>
      </c>
      <c r="H300" s="7">
        <f t="shared" si="123"/>
        <v>16.785221531842186</v>
      </c>
      <c r="I300" s="7">
        <f t="shared" si="124"/>
        <v>61.813462180215232</v>
      </c>
      <c r="J300" s="7">
        <f t="shared" si="125"/>
        <v>1671.1475464913779</v>
      </c>
      <c r="K300" s="7">
        <f t="shared" si="126"/>
        <v>2860.2298089304763</v>
      </c>
      <c r="L300" s="7">
        <f t="shared" si="127"/>
        <v>121.52867557182147</v>
      </c>
      <c r="M300" s="7">
        <f t="shared" si="128"/>
        <v>366.7109806688548</v>
      </c>
      <c r="N300" s="7">
        <f t="shared" si="129"/>
        <v>229.30706107844807</v>
      </c>
      <c r="O300" s="7">
        <f t="shared" si="130"/>
        <v>6635.3542384714137</v>
      </c>
      <c r="P300" s="7">
        <f t="shared" si="131"/>
        <v>3780.9342056099981</v>
      </c>
      <c r="Q300" s="7">
        <f t="shared" si="132"/>
        <v>754302.05406088301</v>
      </c>
      <c r="R300" s="5"/>
      <c r="S300" s="5"/>
      <c r="T300">
        <f t="shared" si="101"/>
        <v>1.8348954613997193</v>
      </c>
      <c r="U300">
        <f t="shared" si="102"/>
        <v>1.1395326921303901</v>
      </c>
      <c r="V300">
        <f t="shared" si="103"/>
        <v>1.2930213140783595</v>
      </c>
      <c r="W300">
        <f t="shared" si="104"/>
        <v>1.35987759365396</v>
      </c>
      <c r="X300">
        <f t="shared" si="105"/>
        <v>1.101590247789328</v>
      </c>
      <c r="Y300">
        <f t="shared" si="106"/>
        <v>1.4929420360664316</v>
      </c>
      <c r="Z300">
        <f t="shared" si="107"/>
        <v>1.2114693463261819</v>
      </c>
      <c r="AA300">
        <f t="shared" si="108"/>
        <v>1.3666664375660822</v>
      </c>
      <c r="AB300">
        <f t="shared" si="109"/>
        <v>1.4176272961961807</v>
      </c>
      <c r="AC300">
        <f t="shared" si="110"/>
        <v>1.280672257555713</v>
      </c>
      <c r="AD300">
        <f t="shared" si="111"/>
        <v>1.1408133592986041</v>
      </c>
      <c r="AE300">
        <f t="shared" si="112"/>
        <v>1.1840164950458789</v>
      </c>
      <c r="AF300">
        <f t="shared" si="113"/>
        <v>1.1673443504982195</v>
      </c>
      <c r="AG300">
        <f t="shared" si="114"/>
        <v>1.5254121448277687</v>
      </c>
      <c r="AH300">
        <f t="shared" si="115"/>
        <v>1.7629942500670872</v>
      </c>
      <c r="AI300">
        <f t="shared" si="116"/>
        <v>2.4216101535932402</v>
      </c>
    </row>
    <row r="301" spans="1:35" x14ac:dyDescent="0.25">
      <c r="A301" s="3">
        <f t="shared" si="100"/>
        <v>42802</v>
      </c>
      <c r="B301" s="7">
        <f t="shared" si="117"/>
        <v>27328.168335016886</v>
      </c>
      <c r="C301" s="7">
        <f t="shared" si="118"/>
        <v>184.33288461355505</v>
      </c>
      <c r="D301" s="7">
        <f t="shared" si="119"/>
        <v>2834.7818046606972</v>
      </c>
      <c r="E301" s="7">
        <f t="shared" si="120"/>
        <v>4844.4417807778773</v>
      </c>
      <c r="F301" s="7">
        <f t="shared" si="121"/>
        <v>8.3500856785725723</v>
      </c>
      <c r="G301" s="7">
        <f t="shared" si="122"/>
        <v>7873.9012123102793</v>
      </c>
      <c r="H301" s="7">
        <f t="shared" si="123"/>
        <v>102.37013961535892</v>
      </c>
      <c r="I301" s="7">
        <f t="shared" si="124"/>
        <v>196.03809018743212</v>
      </c>
      <c r="J301" s="7">
        <f t="shared" si="125"/>
        <v>796.73451619834282</v>
      </c>
      <c r="K301" s="7">
        <f t="shared" si="126"/>
        <v>2904.3415369726622</v>
      </c>
      <c r="L301" s="7">
        <f t="shared" si="127"/>
        <v>207.27529906276041</v>
      </c>
      <c r="M301" s="7">
        <f t="shared" si="128"/>
        <v>541.67656817513125</v>
      </c>
      <c r="N301" s="7">
        <f t="shared" si="129"/>
        <v>433.72709299166786</v>
      </c>
      <c r="O301" s="7">
        <f t="shared" si="130"/>
        <v>9397.3779749290734</v>
      </c>
      <c r="P301" s="7">
        <f t="shared" si="131"/>
        <v>31748.928773359057</v>
      </c>
      <c r="Q301" s="7">
        <f t="shared" si="132"/>
        <v>448574.80037396989</v>
      </c>
      <c r="R301" s="5"/>
      <c r="S301" s="5"/>
      <c r="T301">
        <f t="shared" si="101"/>
        <v>1.8348953699127331</v>
      </c>
      <c r="U301">
        <f t="shared" si="102"/>
        <v>1.1395336735990838</v>
      </c>
      <c r="V301">
        <f t="shared" si="103"/>
        <v>1.2930218858571432</v>
      </c>
      <c r="W301">
        <f t="shared" si="104"/>
        <v>1.3598793408676664</v>
      </c>
      <c r="X301">
        <f t="shared" si="105"/>
        <v>1.1015876365497406</v>
      </c>
      <c r="Y301">
        <f t="shared" si="106"/>
        <v>1.4929437176384504</v>
      </c>
      <c r="Z301">
        <f t="shared" si="107"/>
        <v>1.2114710651929101</v>
      </c>
      <c r="AA301">
        <f t="shared" si="108"/>
        <v>1.3666656833250515</v>
      </c>
      <c r="AB301">
        <f t="shared" si="109"/>
        <v>1.4176282818352057</v>
      </c>
      <c r="AC301">
        <f t="shared" si="110"/>
        <v>1.280673253979747</v>
      </c>
      <c r="AD301">
        <f t="shared" si="111"/>
        <v>1.1408136252742882</v>
      </c>
      <c r="AE301">
        <f t="shared" si="112"/>
        <v>1.1797917592681759</v>
      </c>
      <c r="AF301">
        <f t="shared" si="113"/>
        <v>1.16350133269569</v>
      </c>
      <c r="AG301">
        <f t="shared" si="114"/>
        <v>1.5254113853030824</v>
      </c>
      <c r="AH301">
        <f t="shared" si="115"/>
        <v>1.7629959916652858</v>
      </c>
      <c r="AI301">
        <f t="shared" si="116"/>
        <v>2.4216085418995497</v>
      </c>
    </row>
    <row r="302" spans="1:35" x14ac:dyDescent="0.25">
      <c r="A302" s="3">
        <f t="shared" si="100"/>
        <v>42803</v>
      </c>
      <c r="B302" s="7">
        <f t="shared" si="117"/>
        <v>38345.984514626434</v>
      </c>
      <c r="C302" s="7">
        <f t="shared" si="118"/>
        <v>169.92080237889425</v>
      </c>
      <c r="D302" s="7">
        <f t="shared" si="119"/>
        <v>1065.7121648111292</v>
      </c>
      <c r="E302" s="7">
        <f t="shared" si="120"/>
        <v>3031.8961069102934</v>
      </c>
      <c r="F302" s="7">
        <f t="shared" si="121"/>
        <v>5.2377986784583941</v>
      </c>
      <c r="G302" s="7">
        <f t="shared" si="122"/>
        <v>2896.1477879633608</v>
      </c>
      <c r="H302" s="7">
        <f t="shared" si="123"/>
        <v>86.386734020072197</v>
      </c>
      <c r="I302" s="7">
        <f t="shared" si="124"/>
        <v>222.46515966884863</v>
      </c>
      <c r="J302" s="7">
        <f t="shared" si="125"/>
        <v>2365.5276014217034</v>
      </c>
      <c r="K302" s="7">
        <f t="shared" si="126"/>
        <v>2674.784881980604</v>
      </c>
      <c r="L302" s="7">
        <f t="shared" si="127"/>
        <v>267.21179486234769</v>
      </c>
      <c r="M302" s="7">
        <f t="shared" si="128"/>
        <v>125.09095235399596</v>
      </c>
      <c r="N302" s="7">
        <f t="shared" si="129"/>
        <v>225.81528497623319</v>
      </c>
      <c r="O302" s="7">
        <f t="shared" si="130"/>
        <v>15764.733103949811</v>
      </c>
      <c r="P302" s="7">
        <f t="shared" si="131"/>
        <v>10424.057601333076</v>
      </c>
      <c r="Q302" s="7">
        <f t="shared" si="132"/>
        <v>559341.05853720545</v>
      </c>
      <c r="R302" s="5"/>
      <c r="S302" s="5"/>
      <c r="T302">
        <f t="shared" si="101"/>
        <v>1.8348945668347523</v>
      </c>
      <c r="U302">
        <f t="shared" si="102"/>
        <v>1.1395334569178106</v>
      </c>
      <c r="V302">
        <f t="shared" si="103"/>
        <v>1.2930221461183034</v>
      </c>
      <c r="W302">
        <f t="shared" si="104"/>
        <v>1.3598811093502909</v>
      </c>
      <c r="X302">
        <f t="shared" si="105"/>
        <v>1.1015855185747823</v>
      </c>
      <c r="Y302">
        <f t="shared" si="106"/>
        <v>1.4929455341995397</v>
      </c>
      <c r="Z302">
        <f t="shared" si="107"/>
        <v>1.2114726726599143</v>
      </c>
      <c r="AA302">
        <f t="shared" si="108"/>
        <v>1.3666653455064641</v>
      </c>
      <c r="AB302">
        <f t="shared" si="109"/>
        <v>1.4176285904241179</v>
      </c>
      <c r="AC302">
        <f t="shared" si="110"/>
        <v>1.2806737321412964</v>
      </c>
      <c r="AD302">
        <f t="shared" si="111"/>
        <v>1.1408136083307827</v>
      </c>
      <c r="AE302">
        <f t="shared" si="112"/>
        <v>1.1756641809045518</v>
      </c>
      <c r="AF302">
        <f t="shared" si="113"/>
        <v>1.1597464818753982</v>
      </c>
      <c r="AG302">
        <f t="shared" si="114"/>
        <v>1.5254097735823198</v>
      </c>
      <c r="AH302">
        <f t="shared" si="115"/>
        <v>1.7629986122626722</v>
      </c>
      <c r="AI302">
        <f t="shared" si="116"/>
        <v>2.4216079519737219</v>
      </c>
    </row>
    <row r="303" spans="1:35" x14ac:dyDescent="0.25">
      <c r="A303" s="3">
        <f t="shared" si="100"/>
        <v>42804</v>
      </c>
      <c r="B303" s="7">
        <f t="shared" si="117"/>
        <v>62713.652961539876</v>
      </c>
      <c r="C303" s="7">
        <f t="shared" si="118"/>
        <v>152.47660124819114</v>
      </c>
      <c r="D303" s="7">
        <f t="shared" si="119"/>
        <v>1874.2413299069165</v>
      </c>
      <c r="E303" s="7">
        <f t="shared" si="120"/>
        <v>6880.4781754576952</v>
      </c>
      <c r="F303" s="7">
        <f t="shared" si="121"/>
        <v>5.9803857704580432</v>
      </c>
      <c r="G303" s="7">
        <f t="shared" si="122"/>
        <v>4971.3097600888314</v>
      </c>
      <c r="H303" s="7">
        <f t="shared" si="123"/>
        <v>140.1092386228031</v>
      </c>
      <c r="I303" s="7">
        <f t="shared" si="124"/>
        <v>75.588836007402364</v>
      </c>
      <c r="J303" s="7">
        <f t="shared" si="125"/>
        <v>3894.6738374417887</v>
      </c>
      <c r="K303" s="7">
        <f t="shared" si="126"/>
        <v>2843.1348071188568</v>
      </c>
      <c r="L303" s="7">
        <f t="shared" si="127"/>
        <v>105.30348289476179</v>
      </c>
      <c r="M303" s="7">
        <f t="shared" si="128"/>
        <v>243.87938401788193</v>
      </c>
      <c r="N303" s="7">
        <f t="shared" si="129"/>
        <v>157.78962633109077</v>
      </c>
      <c r="O303" s="7">
        <f t="shared" si="130"/>
        <v>14271.791809250695</v>
      </c>
      <c r="P303" s="7">
        <f t="shared" si="131"/>
        <v>9021.6412107613432</v>
      </c>
      <c r="Q303" s="7">
        <f t="shared" si="132"/>
        <v>1284641.1511992982</v>
      </c>
      <c r="R303" s="5"/>
      <c r="S303" s="5"/>
      <c r="T303">
        <f t="shared" si="101"/>
        <v>1.834893503014569</v>
      </c>
      <c r="U303">
        <f t="shared" si="102"/>
        <v>1.1395323747575885</v>
      </c>
      <c r="V303">
        <f t="shared" si="103"/>
        <v>1.293022128179192</v>
      </c>
      <c r="W303">
        <f t="shared" si="104"/>
        <v>1.3598825042786664</v>
      </c>
      <c r="X303">
        <f t="shared" si="105"/>
        <v>1.1015843367762475</v>
      </c>
      <c r="Y303">
        <f t="shared" si="106"/>
        <v>1.4929470595967262</v>
      </c>
      <c r="Z303">
        <f t="shared" si="107"/>
        <v>1.2114737983595938</v>
      </c>
      <c r="AA303">
        <f t="shared" si="108"/>
        <v>1.3666653642852167</v>
      </c>
      <c r="AB303">
        <f t="shared" si="109"/>
        <v>1.4176283756851582</v>
      </c>
      <c r="AC303">
        <f t="shared" si="110"/>
        <v>1.2806736746460292</v>
      </c>
      <c r="AD303">
        <f t="shared" si="111"/>
        <v>1.1408133553419748</v>
      </c>
      <c r="AE303">
        <f t="shared" si="112"/>
        <v>1.1716316813983485</v>
      </c>
      <c r="AF303">
        <f t="shared" si="113"/>
        <v>1.1560782915966785</v>
      </c>
      <c r="AG303">
        <f t="shared" si="114"/>
        <v>1.5254079415614434</v>
      </c>
      <c r="AH303">
        <f t="shared" si="115"/>
        <v>1.7630013146737151</v>
      </c>
      <c r="AI303">
        <f t="shared" si="116"/>
        <v>2.4216083063370273</v>
      </c>
    </row>
    <row r="304" spans="1:35" x14ac:dyDescent="0.25">
      <c r="A304" s="3">
        <f t="shared" si="100"/>
        <v>42805</v>
      </c>
      <c r="B304" s="7">
        <f t="shared" si="117"/>
        <v>51602.409380126468</v>
      </c>
      <c r="C304" s="7">
        <f t="shared" si="118"/>
        <v>130.67947279506282</v>
      </c>
      <c r="D304" s="7">
        <f t="shared" si="119"/>
        <v>2190.4890559861442</v>
      </c>
      <c r="E304" s="7">
        <f t="shared" si="120"/>
        <v>3282.0280713083416</v>
      </c>
      <c r="F304" s="7">
        <f t="shared" si="121"/>
        <v>6.1969853899922409</v>
      </c>
      <c r="G304" s="7">
        <f t="shared" si="122"/>
        <v>10459.371777462933</v>
      </c>
      <c r="H304" s="7">
        <f t="shared" si="123"/>
        <v>145.1356114896214</v>
      </c>
      <c r="I304" s="7">
        <f t="shared" si="124"/>
        <v>115.64988197011249</v>
      </c>
      <c r="J304" s="7">
        <f t="shared" si="125"/>
        <v>2085.8678881957258</v>
      </c>
      <c r="K304" s="7">
        <f t="shared" si="126"/>
        <v>1922.82089368639</v>
      </c>
      <c r="L304" s="7">
        <f t="shared" si="127"/>
        <v>192.95397147061442</v>
      </c>
      <c r="M304" s="7">
        <f t="shared" si="128"/>
        <v>181.3733505545641</v>
      </c>
      <c r="N304" s="7">
        <f t="shared" si="129"/>
        <v>560.00477594842346</v>
      </c>
      <c r="O304" s="7">
        <f t="shared" si="130"/>
        <v>19386.687651397027</v>
      </c>
      <c r="P304" s="7">
        <f t="shared" si="131"/>
        <v>17736.050211037167</v>
      </c>
      <c r="Q304" s="7">
        <f t="shared" si="132"/>
        <v>1898842.6925811514</v>
      </c>
      <c r="R304" s="5"/>
      <c r="S304" s="5"/>
      <c r="T304">
        <f t="shared" si="101"/>
        <v>1.8348925260905842</v>
      </c>
      <c r="U304">
        <f t="shared" si="102"/>
        <v>1.1395308731651381</v>
      </c>
      <c r="V304">
        <f t="shared" si="103"/>
        <v>1.2930219089301178</v>
      </c>
      <c r="W304">
        <f t="shared" si="104"/>
        <v>1.359883298742836</v>
      </c>
      <c r="X304">
        <f t="shared" si="105"/>
        <v>1.1015841540726405</v>
      </c>
      <c r="Y304">
        <f t="shared" si="106"/>
        <v>1.4929480455283548</v>
      </c>
      <c r="Z304">
        <f t="shared" si="107"/>
        <v>1.2114742686839939</v>
      </c>
      <c r="AA304">
        <f t="shared" si="108"/>
        <v>1.366665623992237</v>
      </c>
      <c r="AB304">
        <f t="shared" si="109"/>
        <v>1.4176278363632357</v>
      </c>
      <c r="AC304">
        <f t="shared" si="110"/>
        <v>1.2806732118489796</v>
      </c>
      <c r="AD304">
        <f t="shared" si="111"/>
        <v>1.1408129730830971</v>
      </c>
      <c r="AE304">
        <f t="shared" si="112"/>
        <v>1.167692094642415</v>
      </c>
      <c r="AF304">
        <f t="shared" si="113"/>
        <v>1.1524951489710606</v>
      </c>
      <c r="AG304">
        <f t="shared" si="114"/>
        <v>1.5254063936555162</v>
      </c>
      <c r="AH304">
        <f t="shared" si="115"/>
        <v>1.7630035436591558</v>
      </c>
      <c r="AI304">
        <f t="shared" si="116"/>
        <v>2.4216092502023883</v>
      </c>
    </row>
    <row r="305" spans="1:35" x14ac:dyDescent="0.25">
      <c r="A305" s="3">
        <f t="shared" si="100"/>
        <v>42806</v>
      </c>
      <c r="B305" s="7">
        <f t="shared" si="117"/>
        <v>35979.889049024481</v>
      </c>
      <c r="C305" s="7">
        <f t="shared" si="118"/>
        <v>79.056786207613442</v>
      </c>
      <c r="D305" s="7">
        <f t="shared" si="119"/>
        <v>1057.734167843184</v>
      </c>
      <c r="E305" s="7">
        <f t="shared" si="120"/>
        <v>3675.4276691338559</v>
      </c>
      <c r="F305" s="7">
        <f t="shared" si="121"/>
        <v>3.3446277312089485</v>
      </c>
      <c r="G305" s="7">
        <f t="shared" si="122"/>
        <v>4574.09953202003</v>
      </c>
      <c r="H305" s="7">
        <f t="shared" si="123"/>
        <v>156.21261464765473</v>
      </c>
      <c r="I305" s="7">
        <f t="shared" si="124"/>
        <v>117.19765335916614</v>
      </c>
      <c r="J305" s="7">
        <f t="shared" si="125"/>
        <v>2308.4238361942171</v>
      </c>
      <c r="K305" s="7">
        <f t="shared" si="126"/>
        <v>618.49387934446645</v>
      </c>
      <c r="L305" s="7">
        <f t="shared" si="127"/>
        <v>71.115269761902752</v>
      </c>
      <c r="M305" s="7">
        <f t="shared" si="128"/>
        <v>98.363296763562047</v>
      </c>
      <c r="N305" s="7">
        <f t="shared" si="129"/>
        <v>0</v>
      </c>
      <c r="O305" s="7">
        <f t="shared" si="130"/>
        <v>14066.383466927247</v>
      </c>
      <c r="P305" s="7">
        <f t="shared" si="131"/>
        <v>7459.3158126232265</v>
      </c>
      <c r="Q305" s="7">
        <f t="shared" si="132"/>
        <v>597347.55550551938</v>
      </c>
      <c r="R305" s="5"/>
      <c r="S305" s="5"/>
      <c r="T305">
        <f t="shared" si="101"/>
        <v>1.8348918150921771</v>
      </c>
      <c r="U305">
        <f t="shared" si="102"/>
        <v>1.1395294052405378</v>
      </c>
      <c r="V305">
        <f t="shared" si="103"/>
        <v>1.2930215902349367</v>
      </c>
      <c r="W305">
        <f t="shared" si="104"/>
        <v>1.3598834694722748</v>
      </c>
      <c r="X305">
        <f t="shared" si="105"/>
        <v>1.1015847753222447</v>
      </c>
      <c r="Y305">
        <f t="shared" si="106"/>
        <v>1.4929484070778809</v>
      </c>
      <c r="Z305">
        <f t="shared" si="107"/>
        <v>1.2114740876015924</v>
      </c>
      <c r="AA305">
        <f t="shared" si="108"/>
        <v>1.3666660296319686</v>
      </c>
      <c r="AB305">
        <f t="shared" si="109"/>
        <v>1.41762713728609</v>
      </c>
      <c r="AC305">
        <f t="shared" si="110"/>
        <v>1.2806725729282236</v>
      </c>
      <c r="AD305">
        <f t="shared" si="111"/>
        <v>1.1408125916218275</v>
      </c>
      <c r="AE305">
        <f t="shared" si="112"/>
        <v>1.1638432470338618</v>
      </c>
      <c r="AF305">
        <f t="shared" si="113"/>
        <v>1</v>
      </c>
      <c r="AG305">
        <f t="shared" si="114"/>
        <v>1.5254054203329783</v>
      </c>
      <c r="AH305">
        <f t="shared" si="115"/>
        <v>1.7630049261973384</v>
      </c>
      <c r="AI305">
        <f t="shared" si="116"/>
        <v>2.4216104036137871</v>
      </c>
    </row>
    <row r="306" spans="1:35" x14ac:dyDescent="0.25">
      <c r="A306" s="3">
        <f t="shared" si="100"/>
        <v>42807</v>
      </c>
      <c r="B306" s="7">
        <f t="shared" si="117"/>
        <v>31537.879277402997</v>
      </c>
      <c r="C306" s="7">
        <f t="shared" si="118"/>
        <v>30.669992450976839</v>
      </c>
      <c r="D306" s="7">
        <f t="shared" si="119"/>
        <v>674.36061901535038</v>
      </c>
      <c r="E306" s="7">
        <f t="shared" si="120"/>
        <v>1477.0676118854778</v>
      </c>
      <c r="F306" s="7">
        <f t="shared" si="121"/>
        <v>10.440687410779733</v>
      </c>
      <c r="G306" s="7">
        <f t="shared" si="122"/>
        <v>3324.7677895031452</v>
      </c>
      <c r="H306" s="7">
        <f t="shared" si="123"/>
        <v>18.707230198913763</v>
      </c>
      <c r="I306" s="7">
        <f t="shared" si="124"/>
        <v>85.755018124915694</v>
      </c>
      <c r="J306" s="7">
        <f t="shared" si="125"/>
        <v>800.24290244905239</v>
      </c>
      <c r="K306" s="7">
        <f t="shared" si="126"/>
        <v>717.87580562248354</v>
      </c>
      <c r="L306" s="7">
        <f t="shared" si="127"/>
        <v>28.795003384391528</v>
      </c>
      <c r="M306" s="7">
        <f t="shared" si="128"/>
        <v>0</v>
      </c>
      <c r="N306" s="7">
        <f t="shared" si="129"/>
        <v>35.890271382183755</v>
      </c>
      <c r="O306" s="7">
        <f t="shared" si="130"/>
        <v>6177.8596227271628</v>
      </c>
      <c r="P306" s="7">
        <f t="shared" si="131"/>
        <v>7821.4086101700659</v>
      </c>
      <c r="Q306" s="7">
        <f t="shared" si="132"/>
        <v>144255.35489802703</v>
      </c>
      <c r="R306" s="5"/>
      <c r="S306" s="5"/>
      <c r="T306">
        <f t="shared" si="101"/>
        <v>1.8348914266505769</v>
      </c>
      <c r="U306">
        <f t="shared" si="102"/>
        <v>1.1395283296493588</v>
      </c>
      <c r="V306">
        <f t="shared" si="103"/>
        <v>1.2930212706730011</v>
      </c>
      <c r="W306">
        <f t="shared" si="104"/>
        <v>1.3598831148670951</v>
      </c>
      <c r="X306">
        <f t="shared" si="105"/>
        <v>1.1015858737034461</v>
      </c>
      <c r="Y306">
        <f t="shared" si="106"/>
        <v>1.4929481927444463</v>
      </c>
      <c r="Z306">
        <f t="shared" si="107"/>
        <v>1.2114734298776102</v>
      </c>
      <c r="AA306">
        <f t="shared" si="108"/>
        <v>1.3666665268925993</v>
      </c>
      <c r="AB306">
        <f t="shared" si="109"/>
        <v>1.4176264322566758</v>
      </c>
      <c r="AC306">
        <f t="shared" si="110"/>
        <v>1.2806719868111709</v>
      </c>
      <c r="AD306">
        <f t="shared" si="111"/>
        <v>1.14081231290531</v>
      </c>
      <c r="AE306">
        <f t="shared" si="112"/>
        <v>1</v>
      </c>
      <c r="AF306">
        <f t="shared" si="113"/>
        <v>1.148995059149637</v>
      </c>
      <c r="AG306">
        <f t="shared" si="114"/>
        <v>1.5254051054335847</v>
      </c>
      <c r="AH306">
        <f t="shared" si="115"/>
        <v>1.7630053523562474</v>
      </c>
      <c r="AI306">
        <f t="shared" si="116"/>
        <v>2.4216114487308973</v>
      </c>
    </row>
    <row r="307" spans="1:35" x14ac:dyDescent="0.25">
      <c r="A307" s="3">
        <f t="shared" si="100"/>
        <v>42808</v>
      </c>
      <c r="B307" s="7">
        <f t="shared" si="117"/>
        <v>25492.348849718102</v>
      </c>
      <c r="C307" s="7">
        <f t="shared" si="118"/>
        <v>84.727137162471095</v>
      </c>
      <c r="D307" s="7">
        <f t="shared" si="119"/>
        <v>2922.7499052586541</v>
      </c>
      <c r="E307" s="7">
        <f t="shared" si="120"/>
        <v>4538.7869063363778</v>
      </c>
      <c r="F307" s="7">
        <f t="shared" si="121"/>
        <v>2.9197088189582177</v>
      </c>
      <c r="G307" s="7">
        <f t="shared" si="122"/>
        <v>6243.4487005432638</v>
      </c>
      <c r="H307" s="7">
        <f t="shared" si="123"/>
        <v>20.334835780309376</v>
      </c>
      <c r="I307" s="7">
        <f t="shared" si="124"/>
        <v>84.478417672472702</v>
      </c>
      <c r="J307" s="7">
        <f t="shared" si="125"/>
        <v>2369.0620141530658</v>
      </c>
      <c r="K307" s="7">
        <f t="shared" si="126"/>
        <v>3663.0150418564285</v>
      </c>
      <c r="L307" s="7">
        <f t="shared" si="127"/>
        <v>138.64139238625711</v>
      </c>
      <c r="M307" s="7">
        <f t="shared" si="128"/>
        <v>425.41513332358204</v>
      </c>
      <c r="N307" s="7">
        <f t="shared" si="129"/>
        <v>262.68862301969585</v>
      </c>
      <c r="O307" s="7">
        <f t="shared" si="130"/>
        <v>10121.604948294391</v>
      </c>
      <c r="P307" s="7">
        <f t="shared" si="131"/>
        <v>6665.8057655235034</v>
      </c>
      <c r="Q307" s="7">
        <f t="shared" si="132"/>
        <v>1826627.0146358071</v>
      </c>
      <c r="R307" s="5"/>
      <c r="S307" s="5"/>
      <c r="T307">
        <f t="shared" si="101"/>
        <v>1.8348913615806468</v>
      </c>
      <c r="U307">
        <f t="shared" si="102"/>
        <v>1.1395278306463843</v>
      </c>
      <c r="V307">
        <f t="shared" si="103"/>
        <v>1.2930210240417004</v>
      </c>
      <c r="W307">
        <f t="shared" si="104"/>
        <v>1.3598824219772967</v>
      </c>
      <c r="X307">
        <f t="shared" si="105"/>
        <v>1.1015870779773593</v>
      </c>
      <c r="Y307">
        <f t="shared" si="106"/>
        <v>1.4929475243211612</v>
      </c>
      <c r="Z307">
        <f t="shared" si="107"/>
        <v>1.2114725886538609</v>
      </c>
      <c r="AA307">
        <f t="shared" si="108"/>
        <v>1.3666669798591526</v>
      </c>
      <c r="AB307">
        <f t="shared" si="109"/>
        <v>1.4176258817642879</v>
      </c>
      <c r="AC307">
        <f t="shared" si="110"/>
        <v>1.2806715846465977</v>
      </c>
      <c r="AD307">
        <f t="shared" si="111"/>
        <v>1.1408121723857865</v>
      </c>
      <c r="AE307">
        <f t="shared" si="112"/>
        <v>1.1600828874762763</v>
      </c>
      <c r="AF307">
        <f t="shared" si="113"/>
        <v>1.1455758134278631</v>
      </c>
      <c r="AG307">
        <f t="shared" si="114"/>
        <v>1.5254053641341241</v>
      </c>
      <c r="AH307">
        <f t="shared" si="115"/>
        <v>1.7630049620099311</v>
      </c>
      <c r="AI307">
        <f t="shared" si="116"/>
        <v>2.4216121443683249</v>
      </c>
    </row>
    <row r="308" spans="1:35" x14ac:dyDescent="0.25">
      <c r="A308" s="3">
        <f t="shared" si="100"/>
        <v>42809</v>
      </c>
      <c r="B308" s="7">
        <f t="shared" si="117"/>
        <v>50144.225784060953</v>
      </c>
      <c r="C308" s="7">
        <f t="shared" si="118"/>
        <v>210.05246445014035</v>
      </c>
      <c r="D308" s="7">
        <f t="shared" si="119"/>
        <v>3665.4320964950552</v>
      </c>
      <c r="E308" s="7">
        <f t="shared" si="120"/>
        <v>6587.8673259317302</v>
      </c>
      <c r="F308" s="7">
        <f t="shared" si="121"/>
        <v>9.1983546726915222</v>
      </c>
      <c r="G308" s="7">
        <f t="shared" si="122"/>
        <v>11755.314335301218</v>
      </c>
      <c r="H308" s="7">
        <f t="shared" si="123"/>
        <v>124.01854511737794</v>
      </c>
      <c r="I308" s="7">
        <f t="shared" si="124"/>
        <v>267.91884265909016</v>
      </c>
      <c r="J308" s="7">
        <f t="shared" si="125"/>
        <v>1129.4712410030929</v>
      </c>
      <c r="K308" s="7">
        <f t="shared" si="126"/>
        <v>3719.5071702122659</v>
      </c>
      <c r="L308" s="7">
        <f t="shared" si="127"/>
        <v>236.46218664071949</v>
      </c>
      <c r="M308" s="7">
        <f t="shared" si="128"/>
        <v>626.3995126743315</v>
      </c>
      <c r="N308" s="7">
        <f t="shared" si="129"/>
        <v>495.41833087495576</v>
      </c>
      <c r="O308" s="7">
        <f t="shared" si="130"/>
        <v>14334.816789938111</v>
      </c>
      <c r="P308" s="7">
        <f t="shared" si="131"/>
        <v>55973.48945619999</v>
      </c>
      <c r="Q308" s="7">
        <f t="shared" si="132"/>
        <v>1086274.2911215944</v>
      </c>
      <c r="R308" s="5"/>
      <c r="S308" s="5"/>
      <c r="T308">
        <f t="shared" si="101"/>
        <v>1.834891573022432</v>
      </c>
      <c r="U308">
        <f t="shared" si="102"/>
        <v>1.1395278975344261</v>
      </c>
      <c r="V308">
        <f t="shared" si="103"/>
        <v>1.293020891579266</v>
      </c>
      <c r="W308">
        <f t="shared" si="104"/>
        <v>1.3598816177483113</v>
      </c>
      <c r="X308">
        <f t="shared" si="105"/>
        <v>1.1015880587064777</v>
      </c>
      <c r="Y308">
        <f t="shared" si="106"/>
        <v>1.4929466370396707</v>
      </c>
      <c r="Z308">
        <f t="shared" si="107"/>
        <v>1.2114718763045531</v>
      </c>
      <c r="AA308">
        <f t="shared" si="108"/>
        <v>1.3666672757469369</v>
      </c>
      <c r="AB308">
        <f t="shared" si="109"/>
        <v>1.4176255930173822</v>
      </c>
      <c r="AC308">
        <f t="shared" si="110"/>
        <v>1.2806714096336242</v>
      </c>
      <c r="AD308">
        <f t="shared" si="111"/>
        <v>1.1408121841335357</v>
      </c>
      <c r="AE308">
        <f t="shared" si="112"/>
        <v>1.1564087307387612</v>
      </c>
      <c r="AF308">
        <f t="shared" si="113"/>
        <v>1.1422351494294893</v>
      </c>
      <c r="AG308">
        <f t="shared" si="114"/>
        <v>1.5254060045452522</v>
      </c>
      <c r="AH308">
        <f t="shared" si="115"/>
        <v>1.7630040325381964</v>
      </c>
      <c r="AI308">
        <f t="shared" si="116"/>
        <v>2.4216123826304647</v>
      </c>
    </row>
    <row r="309" spans="1:35" x14ac:dyDescent="0.25">
      <c r="A309" s="3">
        <f t="shared" si="100"/>
        <v>42810</v>
      </c>
      <c r="B309" s="7">
        <f t="shared" si="117"/>
        <v>70360.738763555681</v>
      </c>
      <c r="C309" s="7">
        <f t="shared" si="118"/>
        <v>193.62957489775803</v>
      </c>
      <c r="D309" s="7">
        <f t="shared" si="119"/>
        <v>1377.9880703722893</v>
      </c>
      <c r="E309" s="7">
        <f t="shared" si="120"/>
        <v>4123.0177263597652</v>
      </c>
      <c r="F309" s="7">
        <f t="shared" si="121"/>
        <v>5.7698992837639</v>
      </c>
      <c r="G309" s="7">
        <f t="shared" si="122"/>
        <v>4323.7917492981351</v>
      </c>
      <c r="H309" s="7">
        <f t="shared" si="123"/>
        <v>104.65506091642642</v>
      </c>
      <c r="I309" s="7">
        <f t="shared" si="124"/>
        <v>304.03586869222784</v>
      </c>
      <c r="J309" s="7">
        <f t="shared" si="125"/>
        <v>3353.4325027109485</v>
      </c>
      <c r="K309" s="7">
        <f t="shared" si="126"/>
        <v>3425.5205904237032</v>
      </c>
      <c r="L309" s="7">
        <f t="shared" si="127"/>
        <v>304.83850768982637</v>
      </c>
      <c r="M309" s="7">
        <f t="shared" si="128"/>
        <v>144.20718206292796</v>
      </c>
      <c r="N309" s="7">
        <f t="shared" si="129"/>
        <v>257.19704529367499</v>
      </c>
      <c r="O309" s="7">
        <f t="shared" si="130"/>
        <v>24047.630787308484</v>
      </c>
      <c r="P309" s="7">
        <f t="shared" si="131"/>
        <v>18377.643362111769</v>
      </c>
      <c r="Q309" s="7">
        <f t="shared" si="132"/>
        <v>1354507.1055411256</v>
      </c>
      <c r="R309" s="5"/>
      <c r="S309" s="5"/>
      <c r="T309">
        <f t="shared" si="101"/>
        <v>1.8348919620701811</v>
      </c>
      <c r="U309">
        <f t="shared" si="102"/>
        <v>1.1395283696106688</v>
      </c>
      <c r="V309">
        <f t="shared" si="103"/>
        <v>1.2930208698673371</v>
      </c>
      <c r="W309">
        <f t="shared" si="104"/>
        <v>1.3598809395093021</v>
      </c>
      <c r="X309">
        <f t="shared" si="105"/>
        <v>1.1015885943638666</v>
      </c>
      <c r="Y309">
        <f t="shared" si="106"/>
        <v>1.4929458252331547</v>
      </c>
      <c r="Z309">
        <f t="shared" si="107"/>
        <v>1.2114714383357696</v>
      </c>
      <c r="AA309">
        <f t="shared" si="108"/>
        <v>1.3666673430788066</v>
      </c>
      <c r="AB309">
        <f t="shared" si="109"/>
        <v>1.4176256073678892</v>
      </c>
      <c r="AC309">
        <f t="shared" si="110"/>
        <v>1.2806714339910581</v>
      </c>
      <c r="AD309">
        <f t="shared" si="111"/>
        <v>1.140812320230332</v>
      </c>
      <c r="AE309">
        <f t="shared" si="112"/>
        <v>1.1528186439482435</v>
      </c>
      <c r="AF309">
        <f t="shared" si="113"/>
        <v>1.1389709306911828</v>
      </c>
      <c r="AG309">
        <f t="shared" si="114"/>
        <v>1.5254067816272396</v>
      </c>
      <c r="AH309">
        <f t="shared" si="115"/>
        <v>1.7630028598231799</v>
      </c>
      <c r="AI309">
        <f t="shared" si="116"/>
        <v>2.4216121539216999</v>
      </c>
    </row>
    <row r="310" spans="1:35" x14ac:dyDescent="0.25">
      <c r="A310" s="3">
        <f t="shared" si="100"/>
        <v>42811</v>
      </c>
      <c r="B310" s="7">
        <f t="shared" si="117"/>
        <v>115072.80604689279</v>
      </c>
      <c r="C310" s="7">
        <f t="shared" si="118"/>
        <v>173.75151231121259</v>
      </c>
      <c r="D310" s="7">
        <f t="shared" si="119"/>
        <v>2423.4332853560104</v>
      </c>
      <c r="E310" s="7">
        <f t="shared" si="120"/>
        <v>9356.6283394144775</v>
      </c>
      <c r="F310" s="7">
        <f t="shared" si="121"/>
        <v>6.5879250646276706</v>
      </c>
      <c r="G310" s="7">
        <f t="shared" si="122"/>
        <v>7421.8937777964766</v>
      </c>
      <c r="H310" s="7">
        <f t="shared" si="123"/>
        <v>169.73832037980824</v>
      </c>
      <c r="I310" s="7">
        <f t="shared" si="124"/>
        <v>103.30478229578057</v>
      </c>
      <c r="J310" s="7">
        <f t="shared" si="125"/>
        <v>5521.1903745848931</v>
      </c>
      <c r="K310" s="7">
        <f t="shared" si="126"/>
        <v>3641.121999654114</v>
      </c>
      <c r="L310" s="7">
        <f t="shared" si="127"/>
        <v>120.13152977294443</v>
      </c>
      <c r="M310" s="7">
        <f t="shared" si="128"/>
        <v>280.29319534519004</v>
      </c>
      <c r="N310" s="7">
        <f t="shared" si="129"/>
        <v>179.21449614134178</v>
      </c>
      <c r="O310" s="7">
        <f t="shared" si="130"/>
        <v>21770.297731971943</v>
      </c>
      <c r="P310" s="7">
        <f t="shared" si="131"/>
        <v>15905.169382733769</v>
      </c>
      <c r="Q310" s="7">
        <f t="shared" si="132"/>
        <v>3110901.9886855865</v>
      </c>
      <c r="R310" s="5"/>
      <c r="S310" s="5"/>
      <c r="T310">
        <f t="shared" si="101"/>
        <v>1.8348924135779967</v>
      </c>
      <c r="U310">
        <f t="shared" si="102"/>
        <v>1.1395290220851104</v>
      </c>
      <c r="V310">
        <f t="shared" si="103"/>
        <v>1.2930209395587116</v>
      </c>
      <c r="W310">
        <f t="shared" si="104"/>
        <v>1.3598805345810236</v>
      </c>
      <c r="X310">
        <f t="shared" si="105"/>
        <v>1.1015886461991724</v>
      </c>
      <c r="Y310">
        <f t="shared" si="106"/>
        <v>1.4929453475986691</v>
      </c>
      <c r="Z310">
        <f t="shared" si="107"/>
        <v>1.2114712923162152</v>
      </c>
      <c r="AA310">
        <f t="shared" si="108"/>
        <v>1.3666671925688074</v>
      </c>
      <c r="AB310">
        <f t="shared" si="109"/>
        <v>1.4176258667687254</v>
      </c>
      <c r="AC310">
        <f t="shared" si="110"/>
        <v>1.2806715990171118</v>
      </c>
      <c r="AD310">
        <f t="shared" si="111"/>
        <v>1.1408125018334057</v>
      </c>
      <c r="AE310">
        <f t="shared" si="112"/>
        <v>1.1493107401183125</v>
      </c>
      <c r="AF310">
        <f t="shared" si="113"/>
        <v>1.1357812316843636</v>
      </c>
      <c r="AG310">
        <f t="shared" si="114"/>
        <v>1.5254074627028167</v>
      </c>
      <c r="AH310">
        <f t="shared" si="115"/>
        <v>1.7630017655503194</v>
      </c>
      <c r="AI310">
        <f t="shared" si="116"/>
        <v>2.4216116584630285</v>
      </c>
    </row>
    <row r="311" spans="1:35" x14ac:dyDescent="0.25">
      <c r="A311" s="3">
        <f t="shared" si="100"/>
        <v>42812</v>
      </c>
      <c r="B311" s="7">
        <f t="shared" si="117"/>
        <v>94684.88875380189</v>
      </c>
      <c r="C311" s="7">
        <f t="shared" si="118"/>
        <v>148.91313272475455</v>
      </c>
      <c r="D311" s="7">
        <f t="shared" si="119"/>
        <v>2832.3485055942265</v>
      </c>
      <c r="E311" s="7">
        <f t="shared" si="120"/>
        <v>4463.1658616446539</v>
      </c>
      <c r="F311" s="7">
        <f t="shared" si="121"/>
        <v>6.8265268574547084</v>
      </c>
      <c r="G311" s="7">
        <f t="shared" si="122"/>
        <v>15615.269264927763</v>
      </c>
      <c r="H311" s="7">
        <f t="shared" si="123"/>
        <v>175.82763936705342</v>
      </c>
      <c r="I311" s="7">
        <f t="shared" si="124"/>
        <v>158.05486832235502</v>
      </c>
      <c r="J311" s="7">
        <f t="shared" si="125"/>
        <v>2956.9810528431021</v>
      </c>
      <c r="K311" s="7">
        <f t="shared" si="126"/>
        <v>2462.5025655345503</v>
      </c>
      <c r="L311" s="7">
        <f t="shared" si="127"/>
        <v>220.12433335590853</v>
      </c>
      <c r="M311" s="7">
        <f t="shared" si="128"/>
        <v>207.83269487905801</v>
      </c>
      <c r="N311" s="7">
        <f t="shared" si="129"/>
        <v>634.29746601610464</v>
      </c>
      <c r="O311" s="7">
        <f t="shared" si="130"/>
        <v>29572.606571657103</v>
      </c>
      <c r="P311" s="7">
        <f t="shared" si="131"/>
        <v>31268.674386388157</v>
      </c>
      <c r="Q311" s="7">
        <f t="shared" si="132"/>
        <v>4598258.740671969</v>
      </c>
      <c r="R311" s="5"/>
      <c r="S311" s="5"/>
      <c r="T311">
        <f t="shared" si="101"/>
        <v>1.8348927868137044</v>
      </c>
      <c r="U311">
        <f t="shared" si="102"/>
        <v>1.1395296410346447</v>
      </c>
      <c r="V311">
        <f t="shared" si="103"/>
        <v>1.2930210711868273</v>
      </c>
      <c r="W311">
        <f t="shared" si="104"/>
        <v>1.3598804655761112</v>
      </c>
      <c r="X311">
        <f t="shared" si="105"/>
        <v>1.1015883414021177</v>
      </c>
      <c r="Y311">
        <f t="shared" si="106"/>
        <v>1.4929452358290169</v>
      </c>
      <c r="Z311">
        <f t="shared" si="107"/>
        <v>1.2114713788188836</v>
      </c>
      <c r="AA311">
        <f t="shared" si="108"/>
        <v>1.3666669228698503</v>
      </c>
      <c r="AB311">
        <f t="shared" si="109"/>
        <v>1.4176262406536633</v>
      </c>
      <c r="AC311">
        <f t="shared" si="110"/>
        <v>1.2806718366854721</v>
      </c>
      <c r="AD311">
        <f t="shared" si="111"/>
        <v>1.14081265950741</v>
      </c>
      <c r="AE311">
        <f t="shared" si="112"/>
        <v>1.1458833077935224</v>
      </c>
      <c r="AF311">
        <f t="shared" si="113"/>
        <v>1.1326643865525239</v>
      </c>
      <c r="AG311">
        <f t="shared" si="114"/>
        <v>1.5254079037852588</v>
      </c>
      <c r="AH311">
        <f t="shared" si="115"/>
        <v>1.7630010072326938</v>
      </c>
      <c r="AI311">
        <f t="shared" si="116"/>
        <v>2.4216112048868164</v>
      </c>
    </row>
    <row r="312" spans="1:35" x14ac:dyDescent="0.25">
      <c r="A312" s="3">
        <f t="shared" si="100"/>
        <v>42813</v>
      </c>
      <c r="B312" s="7">
        <f t="shared" si="117"/>
        <v>66019.246227752621</v>
      </c>
      <c r="C312" s="7">
        <f t="shared" si="118"/>
        <v>90.087586089878059</v>
      </c>
      <c r="D312" s="7">
        <f t="shared" si="119"/>
        <v>1367.6727265282582</v>
      </c>
      <c r="E312" s="7">
        <f t="shared" si="120"/>
        <v>4998.142969829014</v>
      </c>
      <c r="F312" s="7">
        <f t="shared" si="121"/>
        <v>3.6844013947364744</v>
      </c>
      <c r="G312" s="7">
        <f t="shared" si="122"/>
        <v>6828.8808710813628</v>
      </c>
      <c r="H312" s="7">
        <f t="shared" si="123"/>
        <v>189.24714884752396</v>
      </c>
      <c r="I312" s="7">
        <f t="shared" si="124"/>
        <v>160.17012703996133</v>
      </c>
      <c r="J312" s="7">
        <f t="shared" si="125"/>
        <v>3272.4829951982683</v>
      </c>
      <c r="K312" s="7">
        <f t="shared" si="126"/>
        <v>792.08783866206852</v>
      </c>
      <c r="L312" s="7">
        <f t="shared" si="127"/>
        <v>81.129207180503883</v>
      </c>
      <c r="M312" s="7">
        <f t="shared" si="128"/>
        <v>112.38346783790551</v>
      </c>
      <c r="N312" s="7">
        <f t="shared" si="129"/>
        <v>0</v>
      </c>
      <c r="O312" s="7">
        <f t="shared" si="130"/>
        <v>21456.974557594262</v>
      </c>
      <c r="P312" s="7">
        <f t="shared" si="131"/>
        <v>13150.779521908904</v>
      </c>
      <c r="Q312" s="7">
        <f t="shared" si="132"/>
        <v>1446543.3279808727</v>
      </c>
      <c r="R312" s="5"/>
      <c r="S312" s="5"/>
      <c r="T312">
        <f t="shared" si="101"/>
        <v>1.8348929908538056</v>
      </c>
      <c r="U312">
        <f t="shared" si="102"/>
        <v>1.1395300822537398</v>
      </c>
      <c r="V312">
        <f t="shared" si="103"/>
        <v>1.2930212222576369</v>
      </c>
      <c r="W312">
        <f t="shared" si="104"/>
        <v>1.3598806505711665</v>
      </c>
      <c r="X312">
        <f t="shared" si="105"/>
        <v>1.1015878868542155</v>
      </c>
      <c r="Y312">
        <f t="shared" si="106"/>
        <v>1.492945403412673</v>
      </c>
      <c r="Z312">
        <f t="shared" si="107"/>
        <v>1.2114716169009798</v>
      </c>
      <c r="AA312">
        <f t="shared" si="108"/>
        <v>1.3666666733428607</v>
      </c>
      <c r="AB312">
        <f t="shared" si="109"/>
        <v>1.4176265830773291</v>
      </c>
      <c r="AC312">
        <f t="shared" si="110"/>
        <v>1.2806720731037662</v>
      </c>
      <c r="AD312">
        <f t="shared" si="111"/>
        <v>1.1408127600742888</v>
      </c>
      <c r="AE312">
        <f t="shared" si="112"/>
        <v>1.1425345788078256</v>
      </c>
      <c r="AF312">
        <f t="shared" si="113"/>
        <v>1</v>
      </c>
      <c r="AG312">
        <f t="shared" si="114"/>
        <v>1.5254080487741362</v>
      </c>
      <c r="AH312">
        <f t="shared" si="115"/>
        <v>1.7630007700778865</v>
      </c>
      <c r="AI312">
        <f t="shared" si="116"/>
        <v>2.4216108606265268</v>
      </c>
    </row>
    <row r="313" spans="1:35" x14ac:dyDescent="0.25">
      <c r="A313" s="3">
        <f t="shared" si="100"/>
        <v>42814</v>
      </c>
      <c r="B313" s="7">
        <f t="shared" si="117"/>
        <v>57868.634564515523</v>
      </c>
      <c r="C313" s="7">
        <f t="shared" si="118"/>
        <v>34.949385443156316</v>
      </c>
      <c r="D313" s="7">
        <f t="shared" si="119"/>
        <v>871.96267059354341</v>
      </c>
      <c r="E313" s="7">
        <f t="shared" si="120"/>
        <v>2008.6361232921447</v>
      </c>
      <c r="F313" s="7">
        <f t="shared" si="121"/>
        <v>11.501329903982482</v>
      </c>
      <c r="G313" s="7">
        <f t="shared" si="122"/>
        <v>4963.6978117520375</v>
      </c>
      <c r="H313" s="7">
        <f t="shared" si="123"/>
        <v>22.663284029166071</v>
      </c>
      <c r="I313" s="7">
        <f t="shared" si="124"/>
        <v>117.19851059206322</v>
      </c>
      <c r="J313" s="7">
        <f t="shared" si="125"/>
        <v>1134.445791546847</v>
      </c>
      <c r="K313" s="7">
        <f t="shared" si="126"/>
        <v>919.36362557811765</v>
      </c>
      <c r="L313" s="7">
        <f t="shared" si="127"/>
        <v>32.84970857526298</v>
      </c>
      <c r="M313" s="7">
        <f t="shared" si="128"/>
        <v>0</v>
      </c>
      <c r="N313" s="7">
        <f t="shared" si="129"/>
        <v>40.542330257791754</v>
      </c>
      <c r="O313" s="7">
        <f t="shared" si="130"/>
        <v>9423.7561800530439</v>
      </c>
      <c r="P313" s="7">
        <f t="shared" si="131"/>
        <v>13789.151096870448</v>
      </c>
      <c r="Q313" s="7">
        <f t="shared" si="132"/>
        <v>349330.29945379228</v>
      </c>
      <c r="R313" s="5"/>
      <c r="S313" s="5"/>
      <c r="T313">
        <f t="shared" si="101"/>
        <v>1.8348930204060552</v>
      </c>
      <c r="U313">
        <f t="shared" si="102"/>
        <v>1.139530291669282</v>
      </c>
      <c r="V313">
        <f t="shared" si="103"/>
        <v>1.2930213390377339</v>
      </c>
      <c r="W313">
        <f t="shared" si="104"/>
        <v>1.3598809608506135</v>
      </c>
      <c r="X313">
        <f t="shared" si="105"/>
        <v>1.101587419627913</v>
      </c>
      <c r="Y313">
        <f t="shared" si="106"/>
        <v>1.4929457111029745</v>
      </c>
      <c r="Z313">
        <f t="shared" si="107"/>
        <v>1.2114719169106081</v>
      </c>
      <c r="AA313">
        <f t="shared" si="108"/>
        <v>1.3666665013275971</v>
      </c>
      <c r="AB313">
        <f t="shared" si="109"/>
        <v>1.4176268081541301</v>
      </c>
      <c r="AC313">
        <f t="shared" si="110"/>
        <v>1.2806722533028123</v>
      </c>
      <c r="AD313">
        <f t="shared" si="111"/>
        <v>1.1408128048031183</v>
      </c>
      <c r="AE313">
        <f t="shared" si="112"/>
        <v>1</v>
      </c>
      <c r="AF313">
        <f t="shared" si="113"/>
        <v>1.1296189384044981</v>
      </c>
      <c r="AG313">
        <f t="shared" si="114"/>
        <v>1.5254079496052078</v>
      </c>
      <c r="AH313">
        <f t="shared" si="115"/>
        <v>1.7630009866688989</v>
      </c>
      <c r="AI313">
        <f t="shared" si="116"/>
        <v>2.4216106202832548</v>
      </c>
    </row>
    <row r="314" spans="1:35" x14ac:dyDescent="0.25">
      <c r="A314" s="3">
        <f t="shared" si="100"/>
        <v>42815</v>
      </c>
      <c r="B314" s="7">
        <f t="shared" si="117"/>
        <v>46775.730231549605</v>
      </c>
      <c r="C314" s="7">
        <f t="shared" si="118"/>
        <v>96.549138457168127</v>
      </c>
      <c r="D314" s="7">
        <f t="shared" si="119"/>
        <v>3779.1781746814959</v>
      </c>
      <c r="E314" s="7">
        <f t="shared" si="120"/>
        <v>6172.2113809193706</v>
      </c>
      <c r="F314" s="7">
        <f t="shared" si="121"/>
        <v>3.2163133971897064</v>
      </c>
      <c r="G314" s="7">
        <f t="shared" si="122"/>
        <v>9321.132065770149</v>
      </c>
      <c r="H314" s="7">
        <f t="shared" si="123"/>
        <v>24.635088205919612</v>
      </c>
      <c r="I314" s="7">
        <f t="shared" si="124"/>
        <v>115.45381676834799</v>
      </c>
      <c r="J314" s="7">
        <f t="shared" si="125"/>
        <v>3358.4460273301042</v>
      </c>
      <c r="K314" s="7">
        <f t="shared" si="126"/>
        <v>4691.1220765830376</v>
      </c>
      <c r="L314" s="7">
        <f t="shared" si="127"/>
        <v>158.16387532950509</v>
      </c>
      <c r="M314" s="7">
        <f t="shared" si="128"/>
        <v>484.65961003801442</v>
      </c>
      <c r="N314" s="7">
        <f t="shared" si="129"/>
        <v>295.95639427950499</v>
      </c>
      <c r="O314" s="7">
        <f t="shared" si="130"/>
        <v>15439.57403763629</v>
      </c>
      <c r="P314" s="7">
        <f t="shared" si="131"/>
        <v>11751.825265642467</v>
      </c>
      <c r="Q314" s="7">
        <f t="shared" si="132"/>
        <v>4423379.1688633114</v>
      </c>
      <c r="R314" s="5"/>
      <c r="S314" s="5"/>
      <c r="T314">
        <f t="shared" si="101"/>
        <v>1.8348929126657099</v>
      </c>
      <c r="U314">
        <f t="shared" si="102"/>
        <v>1.1395302814495831</v>
      </c>
      <c r="V314">
        <f t="shared" si="103"/>
        <v>1.2930214001143046</v>
      </c>
      <c r="W314">
        <f t="shared" si="104"/>
        <v>1.359881287289044</v>
      </c>
      <c r="X314">
        <f t="shared" si="105"/>
        <v>1.1015870405656822</v>
      </c>
      <c r="Y314">
        <f t="shared" si="106"/>
        <v>1.4929460483849391</v>
      </c>
      <c r="Z314">
        <f t="shared" si="107"/>
        <v>1.2114721983530476</v>
      </c>
      <c r="AA314">
        <f t="shared" si="108"/>
        <v>1.3666664214281161</v>
      </c>
      <c r="AB314">
        <f t="shared" si="109"/>
        <v>1.4176268950607191</v>
      </c>
      <c r="AC314">
        <f t="shared" si="110"/>
        <v>1.2806723485922571</v>
      </c>
      <c r="AD314">
        <f t="shared" si="111"/>
        <v>1.1408128020588399</v>
      </c>
      <c r="AE314">
        <f t="shared" si="112"/>
        <v>1.1392627390840124</v>
      </c>
      <c r="AF314">
        <f t="shared" si="113"/>
        <v>1.1266433653554717</v>
      </c>
      <c r="AG314">
        <f t="shared" si="114"/>
        <v>1.5254076914193375</v>
      </c>
      <c r="AH314">
        <f t="shared" si="115"/>
        <v>1.7630014553416153</v>
      </c>
      <c r="AI314">
        <f t="shared" si="116"/>
        <v>2.4216105058236232</v>
      </c>
    </row>
    <row r="315" spans="1:35" x14ac:dyDescent="0.25">
      <c r="A315" s="3">
        <f t="shared" si="100"/>
        <v>42816</v>
      </c>
      <c r="B315" s="7">
        <f t="shared" si="117"/>
        <v>92009.275373404453</v>
      </c>
      <c r="C315" s="7">
        <f t="shared" si="118"/>
        <v>239.36110776480095</v>
      </c>
      <c r="D315" s="7">
        <f t="shared" si="119"/>
        <v>4739.4821639595848</v>
      </c>
      <c r="E315" s="7">
        <f t="shared" si="120"/>
        <v>8958.7192377616084</v>
      </c>
      <c r="F315" s="7">
        <f t="shared" si="121"/>
        <v>10.132786194736582</v>
      </c>
      <c r="G315" s="7">
        <f t="shared" si="122"/>
        <v>17550.053453415447</v>
      </c>
      <c r="H315" s="7">
        <f t="shared" si="123"/>
        <v>150.24504475448376</v>
      </c>
      <c r="I315" s="7">
        <f t="shared" si="124"/>
        <v>366.15568562122809</v>
      </c>
      <c r="J315" s="7">
        <f t="shared" si="125"/>
        <v>1601.1687760813797</v>
      </c>
      <c r="K315" s="7">
        <f t="shared" si="126"/>
        <v>4763.4700074679895</v>
      </c>
      <c r="L315" s="7">
        <f t="shared" si="127"/>
        <v>269.75908031069298</v>
      </c>
      <c r="M315" s="7">
        <f t="shared" si="128"/>
        <v>711.63121521847381</v>
      </c>
      <c r="N315" s="7">
        <f t="shared" si="129"/>
        <v>556.71948883258028</v>
      </c>
      <c r="O315" s="7">
        <f t="shared" si="130"/>
        <v>21866.435226544803</v>
      </c>
      <c r="P315" s="7">
        <f t="shared" si="131"/>
        <v>98681.372179283266</v>
      </c>
      <c r="Q315" s="7">
        <f t="shared" si="132"/>
        <v>2630533.2629160765</v>
      </c>
      <c r="R315" s="5"/>
      <c r="S315" s="5"/>
      <c r="T315">
        <f t="shared" si="101"/>
        <v>1.8348927306132803</v>
      </c>
      <c r="U315">
        <f t="shared" si="102"/>
        <v>1.1395301092580969</v>
      </c>
      <c r="V315">
        <f t="shared" si="103"/>
        <v>1.2930214062597294</v>
      </c>
      <c r="W315">
        <f t="shared" si="104"/>
        <v>1.3598815511201214</v>
      </c>
      <c r="X315">
        <f t="shared" si="105"/>
        <v>1.101586811478279</v>
      </c>
      <c r="Y315">
        <f t="shared" si="106"/>
        <v>1.4929463349791186</v>
      </c>
      <c r="Z315">
        <f t="shared" si="107"/>
        <v>1.211472402069252</v>
      </c>
      <c r="AA315">
        <f t="shared" si="108"/>
        <v>1.3666664202754044</v>
      </c>
      <c r="AB315">
        <f t="shared" si="109"/>
        <v>1.4176268664081861</v>
      </c>
      <c r="AC315">
        <f t="shared" si="110"/>
        <v>1.2806723550948678</v>
      </c>
      <c r="AD315">
        <f t="shared" si="111"/>
        <v>1.1408127622559998</v>
      </c>
      <c r="AE315">
        <f t="shared" si="112"/>
        <v>1.1360660422295934</v>
      </c>
      <c r="AF315">
        <f t="shared" si="113"/>
        <v>1.1237361521309897</v>
      </c>
      <c r="AG315">
        <f t="shared" si="114"/>
        <v>1.5254073733187357</v>
      </c>
      <c r="AH315">
        <f t="shared" si="115"/>
        <v>1.7630019700040815</v>
      </c>
      <c r="AI315">
        <f t="shared" si="116"/>
        <v>2.4216105309829361</v>
      </c>
    </row>
    <row r="316" spans="1:35" x14ac:dyDescent="0.25">
      <c r="A316" s="3">
        <f t="shared" si="100"/>
        <v>42817</v>
      </c>
      <c r="B316" s="7">
        <f t="shared" si="117"/>
        <v>129104.39481332414</v>
      </c>
      <c r="C316" s="7">
        <f t="shared" si="118"/>
        <v>220.64668134156753</v>
      </c>
      <c r="D316" s="7">
        <f t="shared" si="119"/>
        <v>1781.7680253562291</v>
      </c>
      <c r="E316" s="7">
        <f t="shared" si="120"/>
        <v>5606.8163919400213</v>
      </c>
      <c r="F316" s="7">
        <f t="shared" si="121"/>
        <v>6.3560446145109069</v>
      </c>
      <c r="G316" s="7">
        <f t="shared" si="122"/>
        <v>6455.1898536730296</v>
      </c>
      <c r="H316" s="7">
        <f t="shared" si="123"/>
        <v>126.78672803076098</v>
      </c>
      <c r="I316" s="7">
        <f t="shared" si="124"/>
        <v>415.5156283051686</v>
      </c>
      <c r="J316" s="7">
        <f t="shared" si="125"/>
        <v>4753.9156714909859</v>
      </c>
      <c r="K316" s="7">
        <f t="shared" si="126"/>
        <v>4386.9693020246959</v>
      </c>
      <c r="L316" s="7">
        <f t="shared" si="127"/>
        <v>347.76364120811274</v>
      </c>
      <c r="M316" s="7">
        <f t="shared" si="128"/>
        <v>163.37848527032622</v>
      </c>
      <c r="N316" s="7">
        <f t="shared" si="129"/>
        <v>288.29108323585916</v>
      </c>
      <c r="O316" s="7">
        <f t="shared" si="130"/>
        <v>36682.426422469973</v>
      </c>
      <c r="P316" s="7">
        <f t="shared" si="131"/>
        <v>32399.829299133926</v>
      </c>
      <c r="Q316" s="7">
        <f t="shared" si="132"/>
        <v>3280088.8635144327</v>
      </c>
      <c r="R316" s="5"/>
      <c r="S316" s="5"/>
      <c r="T316">
        <f t="shared" si="101"/>
        <v>1.8348925420918909</v>
      </c>
      <c r="U316">
        <f t="shared" si="102"/>
        <v>1.1395298546623123</v>
      </c>
      <c r="V316">
        <f t="shared" si="103"/>
        <v>1.2930213720027715</v>
      </c>
      <c r="W316">
        <f t="shared" si="104"/>
        <v>1.359881708995297</v>
      </c>
      <c r="X316">
        <f t="shared" si="105"/>
        <v>1.1015867525446033</v>
      </c>
      <c r="Y316">
        <f t="shared" si="106"/>
        <v>1.4929465219320233</v>
      </c>
      <c r="Z316">
        <f t="shared" si="107"/>
        <v>1.2114724975604196</v>
      </c>
      <c r="AA316">
        <f t="shared" si="108"/>
        <v>1.3666664729147155</v>
      </c>
      <c r="AB316">
        <f t="shared" si="109"/>
        <v>1.4176267653062564</v>
      </c>
      <c r="AC316">
        <f t="shared" si="110"/>
        <v>1.2806722908888051</v>
      </c>
      <c r="AD316">
        <f t="shared" si="111"/>
        <v>1.140812700611836</v>
      </c>
      <c r="AE316">
        <f t="shared" si="112"/>
        <v>1.1329427767268376</v>
      </c>
      <c r="AF316">
        <f t="shared" si="113"/>
        <v>1.120895782090654</v>
      </c>
      <c r="AG316">
        <f t="shared" si="114"/>
        <v>1.5254070867484251</v>
      </c>
      <c r="AH316">
        <f t="shared" si="115"/>
        <v>1.7630023970282811</v>
      </c>
      <c r="AI316">
        <f t="shared" si="116"/>
        <v>2.4216106730603211</v>
      </c>
    </row>
    <row r="317" spans="1:35" x14ac:dyDescent="0.25">
      <c r="A317" s="3">
        <f t="shared" si="100"/>
        <v>42818</v>
      </c>
      <c r="B317" s="7">
        <f t="shared" si="117"/>
        <v>211146.21697068433</v>
      </c>
      <c r="C317" s="7">
        <f t="shared" si="118"/>
        <v>197.99499086440011</v>
      </c>
      <c r="D317" s="7">
        <f t="shared" si="119"/>
        <v>3133.5508975869734</v>
      </c>
      <c r="E317" s="7">
        <f t="shared" si="120"/>
        <v>12723.908137397888</v>
      </c>
      <c r="F317" s="7">
        <f t="shared" si="121"/>
        <v>7.2571715586147274</v>
      </c>
      <c r="G317" s="7">
        <f t="shared" si="122"/>
        <v>11080.491025342004</v>
      </c>
      <c r="H317" s="7">
        <f t="shared" si="123"/>
        <v>205.63330479930161</v>
      </c>
      <c r="I317" s="7">
        <f t="shared" si="124"/>
        <v>141.1831907744444</v>
      </c>
      <c r="J317" s="7">
        <f t="shared" si="125"/>
        <v>7826.986531589735</v>
      </c>
      <c r="K317" s="7">
        <f t="shared" si="126"/>
        <v>4663.0836778615067</v>
      </c>
      <c r="L317" s="7">
        <f t="shared" si="127"/>
        <v>137.04756711992783</v>
      </c>
      <c r="M317" s="7">
        <f t="shared" si="128"/>
        <v>316.70082825440284</v>
      </c>
      <c r="N317" s="7">
        <f t="shared" si="129"/>
        <v>200.38344362957028</v>
      </c>
      <c r="O317" s="7">
        <f t="shared" si="130"/>
        <v>33208.562262889318</v>
      </c>
      <c r="P317" s="7">
        <f t="shared" si="131"/>
        <v>28040.85604671032</v>
      </c>
      <c r="Q317" s="7">
        <f t="shared" si="132"/>
        <v>7533394.0632908586</v>
      </c>
      <c r="R317" s="5"/>
      <c r="S317" s="5"/>
      <c r="T317">
        <f t="shared" si="101"/>
        <v>1.8348923974674007</v>
      </c>
      <c r="U317">
        <f t="shared" si="102"/>
        <v>1.1395295973583479</v>
      </c>
      <c r="V317">
        <f t="shared" si="103"/>
        <v>1.2930213167088049</v>
      </c>
      <c r="W317">
        <f t="shared" si="104"/>
        <v>1.3598817518270827</v>
      </c>
      <c r="X317">
        <f t="shared" si="105"/>
        <v>1.1015868406853047</v>
      </c>
      <c r="Y317">
        <f t="shared" si="106"/>
        <v>1.4929465924843439</v>
      </c>
      <c r="Z317">
        <f t="shared" si="107"/>
        <v>1.2114724850533125</v>
      </c>
      <c r="AA317">
        <f t="shared" si="108"/>
        <v>1.3666665534438762</v>
      </c>
      <c r="AB317">
        <f t="shared" si="109"/>
        <v>1.4176266349406945</v>
      </c>
      <c r="AC317">
        <f t="shared" si="110"/>
        <v>1.2806721879421983</v>
      </c>
      <c r="AD317">
        <f t="shared" si="111"/>
        <v>1.1408126357747688</v>
      </c>
      <c r="AE317">
        <f t="shared" si="112"/>
        <v>1.1298912478570007</v>
      </c>
      <c r="AF317">
        <f t="shared" si="113"/>
        <v>1.1181207321060296</v>
      </c>
      <c r="AG317">
        <f t="shared" si="114"/>
        <v>1.5254068948317181</v>
      </c>
      <c r="AH317">
        <f t="shared" si="115"/>
        <v>1.7630026673686814</v>
      </c>
      <c r="AI317">
        <f t="shared" si="116"/>
        <v>2.4216108674236492</v>
      </c>
    </row>
    <row r="318" spans="1:35" x14ac:dyDescent="0.25">
      <c r="A318" s="3">
        <f t="shared" si="100"/>
        <v>42819</v>
      </c>
      <c r="B318" s="7">
        <f t="shared" si="117"/>
        <v>173736.57505235405</v>
      </c>
      <c r="C318" s="7">
        <f t="shared" si="118"/>
        <v>169.69089263297963</v>
      </c>
      <c r="D318" s="7">
        <f t="shared" si="119"/>
        <v>3662.2868299125953</v>
      </c>
      <c r="E318" s="7">
        <f t="shared" si="120"/>
        <v>6069.3775707484328</v>
      </c>
      <c r="F318" s="7">
        <f t="shared" si="121"/>
        <v>7.5200133746856599</v>
      </c>
      <c r="G318" s="7">
        <f t="shared" si="122"/>
        <v>23312.76251879329</v>
      </c>
      <c r="H318" s="7">
        <f t="shared" si="123"/>
        <v>213.01033071109453</v>
      </c>
      <c r="I318" s="7">
        <f t="shared" si="124"/>
        <v>216.00831557030403</v>
      </c>
      <c r="J318" s="7">
        <f t="shared" si="125"/>
        <v>4191.8947318576174</v>
      </c>
      <c r="K318" s="7">
        <f t="shared" si="126"/>
        <v>3153.6582869155518</v>
      </c>
      <c r="L318" s="7">
        <f t="shared" si="127"/>
        <v>251.12060962004267</v>
      </c>
      <c r="M318" s="7">
        <f t="shared" si="128"/>
        <v>234.20869819178796</v>
      </c>
      <c r="N318" s="7">
        <f t="shared" si="129"/>
        <v>707.50140537484958</v>
      </c>
      <c r="O318" s="7">
        <f t="shared" si="130"/>
        <v>45110.255751513942</v>
      </c>
      <c r="P318" s="7">
        <f t="shared" si="131"/>
        <v>55126.759369497828</v>
      </c>
      <c r="Q318" s="7">
        <f t="shared" si="132"/>
        <v>11135194.178818377</v>
      </c>
      <c r="R318" s="5"/>
      <c r="S318" s="5"/>
      <c r="T318">
        <f t="shared" si="101"/>
        <v>1.8348923184997457</v>
      </c>
      <c r="U318">
        <f t="shared" si="102"/>
        <v>1.1395293989726878</v>
      </c>
      <c r="V318">
        <f t="shared" si="103"/>
        <v>1.2930212587466343</v>
      </c>
      <c r="W318">
        <f t="shared" si="104"/>
        <v>1.359881698080541</v>
      </c>
      <c r="X318">
        <f t="shared" si="105"/>
        <v>1.1015870195359518</v>
      </c>
      <c r="Y318">
        <f t="shared" si="106"/>
        <v>1.4929465591191735</v>
      </c>
      <c r="Z318">
        <f t="shared" si="107"/>
        <v>1.2114723912457213</v>
      </c>
      <c r="AA318">
        <f t="shared" si="108"/>
        <v>1.3666666383837807</v>
      </c>
      <c r="AB318">
        <f t="shared" si="109"/>
        <v>1.4176265106018047</v>
      </c>
      <c r="AC318">
        <f t="shared" si="110"/>
        <v>1.2806720817490673</v>
      </c>
      <c r="AD318">
        <f t="shared" si="111"/>
        <v>1.1408125843771109</v>
      </c>
      <c r="AE318">
        <f t="shared" si="112"/>
        <v>1.126909788318333</v>
      </c>
      <c r="AF318">
        <f t="shared" si="113"/>
        <v>1.1154094778566974</v>
      </c>
      <c r="AG318">
        <f t="shared" si="114"/>
        <v>1.5254068200653097</v>
      </c>
      <c r="AH318">
        <f t="shared" si="115"/>
        <v>1.7630027639897503</v>
      </c>
      <c r="AI318">
        <f t="shared" si="116"/>
        <v>2.4216110503584081</v>
      </c>
    </row>
    <row r="319" spans="1:35" x14ac:dyDescent="0.25">
      <c r="A319" s="3">
        <f t="shared" si="100"/>
        <v>42820</v>
      </c>
      <c r="B319" s="7">
        <f t="shared" si="117"/>
        <v>121138.20679751868</v>
      </c>
      <c r="C319" s="7">
        <f t="shared" si="118"/>
        <v>102.65744334572476</v>
      </c>
      <c r="D319" s="7">
        <f t="shared" si="119"/>
        <v>1768.4298468919942</v>
      </c>
      <c r="E319" s="7">
        <f t="shared" si="120"/>
        <v>6796.8825776076128</v>
      </c>
      <c r="F319" s="7">
        <f t="shared" si="121"/>
        <v>4.0586895053102152</v>
      </c>
      <c r="G319" s="7">
        <f t="shared" si="122"/>
        <v>10195.153474079149</v>
      </c>
      <c r="H319" s="7">
        <f t="shared" si="123"/>
        <v>229.26767057218481</v>
      </c>
      <c r="I319" s="7">
        <f t="shared" si="124"/>
        <v>218.89918069658003</v>
      </c>
      <c r="J319" s="7">
        <f t="shared" si="125"/>
        <v>4639.1583395915395</v>
      </c>
      <c r="K319" s="7">
        <f t="shared" si="126"/>
        <v>1014.4047173290138</v>
      </c>
      <c r="L319" s="7">
        <f t="shared" si="127"/>
        <v>92.553218259527526</v>
      </c>
      <c r="M319" s="7">
        <f t="shared" si="128"/>
        <v>126.31865445089943</v>
      </c>
      <c r="N319" s="7">
        <f t="shared" si="129"/>
        <v>0</v>
      </c>
      <c r="O319" s="7">
        <f t="shared" si="130"/>
        <v>32730.615981655264</v>
      </c>
      <c r="P319" s="7">
        <f t="shared" si="131"/>
        <v>23184.859913369462</v>
      </c>
      <c r="Q319" s="7">
        <f t="shared" si="132"/>
        <v>3502965.4938609716</v>
      </c>
      <c r="R319" s="5"/>
      <c r="S319" s="5"/>
      <c r="T319">
        <f t="shared" si="101"/>
        <v>1.8348923036718285</v>
      </c>
      <c r="U319">
        <f t="shared" si="102"/>
        <v>1.1395292936732269</v>
      </c>
      <c r="V319">
        <f t="shared" si="103"/>
        <v>1.2930212123049569</v>
      </c>
      <c r="W319">
        <f t="shared" si="104"/>
        <v>1.35988158374752</v>
      </c>
      <c r="X319">
        <f t="shared" si="105"/>
        <v>1.1015872242119025</v>
      </c>
      <c r="Y319">
        <f t="shared" si="106"/>
        <v>1.4929464529470891</v>
      </c>
      <c r="Z319">
        <f t="shared" si="107"/>
        <v>1.2114722571429877</v>
      </c>
      <c r="AA319">
        <f t="shared" si="108"/>
        <v>1.3666667108403192</v>
      </c>
      <c r="AB319">
        <f t="shared" si="109"/>
        <v>1.4176264159045597</v>
      </c>
      <c r="AC319">
        <f t="shared" si="110"/>
        <v>1.2806720010276451</v>
      </c>
      <c r="AD319">
        <f t="shared" si="111"/>
        <v>1.1408125566123977</v>
      </c>
      <c r="AE319">
        <f t="shared" si="112"/>
        <v>1.1239967664380415</v>
      </c>
      <c r="AF319">
        <f t="shared" si="113"/>
        <v>1</v>
      </c>
      <c r="AG319">
        <f t="shared" si="114"/>
        <v>1.5254068505231519</v>
      </c>
      <c r="AH319">
        <f t="shared" si="115"/>
        <v>1.7630027082990789</v>
      </c>
      <c r="AI319">
        <f t="shared" si="116"/>
        <v>2.4216111789409811</v>
      </c>
    </row>
    <row r="320" spans="1:35" x14ac:dyDescent="0.25">
      <c r="A320" s="3">
        <f t="shared" si="100"/>
        <v>42821</v>
      </c>
      <c r="B320" s="7">
        <f t="shared" si="117"/>
        <v>106182.71420595833</v>
      </c>
      <c r="C320" s="7">
        <f t="shared" si="118"/>
        <v>39.82584822983835</v>
      </c>
      <c r="D320" s="7">
        <f t="shared" si="119"/>
        <v>1127.4662058769002</v>
      </c>
      <c r="E320" s="7">
        <f t="shared" si="120"/>
        <v>2731.5070019625109</v>
      </c>
      <c r="F320" s="7">
        <f t="shared" si="121"/>
        <v>12.669720095493972</v>
      </c>
      <c r="G320" s="7">
        <f t="shared" si="122"/>
        <v>7410.5343487196642</v>
      </c>
      <c r="H320" s="7">
        <f t="shared" si="123"/>
        <v>27.455936893929064</v>
      </c>
      <c r="I320" s="7">
        <f t="shared" si="124"/>
        <v>160.171308688854</v>
      </c>
      <c r="J320" s="7">
        <f t="shared" si="125"/>
        <v>1608.2202630536933</v>
      </c>
      <c r="K320" s="7">
        <f t="shared" si="126"/>
        <v>1177.4032164851169</v>
      </c>
      <c r="L320" s="7">
        <f t="shared" si="127"/>
        <v>37.475359941571568</v>
      </c>
      <c r="M320" s="7">
        <f t="shared" si="128"/>
        <v>0</v>
      </c>
      <c r="N320" s="7">
        <f t="shared" si="129"/>
        <v>45.113903743497978</v>
      </c>
      <c r="O320" s="7">
        <f t="shared" si="130"/>
        <v>14375.063197410193</v>
      </c>
      <c r="P320" s="7">
        <f t="shared" si="131"/>
        <v>24310.308544432508</v>
      </c>
      <c r="Q320" s="7">
        <f t="shared" si="132"/>
        <v>845942.1776461954</v>
      </c>
      <c r="R320" s="5"/>
      <c r="S320" s="5"/>
      <c r="T320">
        <f t="shared" si="101"/>
        <v>1.834892338570375</v>
      </c>
      <c r="U320">
        <f t="shared" si="102"/>
        <v>1.1395292857041333</v>
      </c>
      <c r="V320">
        <f t="shared" si="103"/>
        <v>1.2930211853099582</v>
      </c>
      <c r="W320">
        <f t="shared" si="104"/>
        <v>1.3598814490528948</v>
      </c>
      <c r="X320">
        <f t="shared" si="105"/>
        <v>1.1015873991325924</v>
      </c>
      <c r="Y320">
        <f t="shared" si="106"/>
        <v>1.4929463133663179</v>
      </c>
      <c r="Z320">
        <f t="shared" si="107"/>
        <v>1.2114721263959443</v>
      </c>
      <c r="AA320">
        <f t="shared" si="108"/>
        <v>1.3666667594980593</v>
      </c>
      <c r="AB320">
        <f t="shared" si="109"/>
        <v>1.4176263643773073</v>
      </c>
      <c r="AC320">
        <f t="shared" si="110"/>
        <v>1.2806719601776042</v>
      </c>
      <c r="AD320">
        <f t="shared" si="111"/>
        <v>1.1408125541117242</v>
      </c>
      <c r="AE320">
        <f t="shared" si="112"/>
        <v>1</v>
      </c>
      <c r="AF320">
        <f t="shared" si="113"/>
        <v>1.1127605013485287</v>
      </c>
      <c r="AG320">
        <f t="shared" si="114"/>
        <v>1.5254069526795926</v>
      </c>
      <c r="AH320">
        <f t="shared" si="115"/>
        <v>1.7630025498777744</v>
      </c>
      <c r="AI320">
        <f t="shared" si="116"/>
        <v>2.4216112343214951</v>
      </c>
    </row>
    <row r="321" spans="1:35" x14ac:dyDescent="0.25">
      <c r="A321" s="3">
        <f t="shared" si="100"/>
        <v>42822</v>
      </c>
      <c r="B321" s="7">
        <f t="shared" si="117"/>
        <v>85828.432079741804</v>
      </c>
      <c r="C321" s="7">
        <f t="shared" si="118"/>
        <v>110.02057737475091</v>
      </c>
      <c r="D321" s="7">
        <f t="shared" si="119"/>
        <v>4886.557419881181</v>
      </c>
      <c r="E321" s="7">
        <f t="shared" si="120"/>
        <v>8393.4750221341619</v>
      </c>
      <c r="F321" s="7">
        <f t="shared" si="121"/>
        <v>3.5430506604525358</v>
      </c>
      <c r="G321" s="7">
        <f t="shared" si="122"/>
        <v>13915.948502711275</v>
      </c>
      <c r="H321" s="7">
        <f t="shared" si="123"/>
        <v>29.844720399106663</v>
      </c>
      <c r="I321" s="7">
        <f t="shared" si="124"/>
        <v>157.78689555270853</v>
      </c>
      <c r="J321" s="7">
        <f t="shared" si="125"/>
        <v>4761.0216153978727</v>
      </c>
      <c r="K321" s="7">
        <f t="shared" si="126"/>
        <v>6007.7884963256502</v>
      </c>
      <c r="L321" s="7">
        <f t="shared" si="127"/>
        <v>180.43533730787109</v>
      </c>
      <c r="M321" s="7">
        <f t="shared" si="128"/>
        <v>543.37640738106779</v>
      </c>
      <c r="N321" s="7">
        <f t="shared" si="129"/>
        <v>328.56259645611277</v>
      </c>
      <c r="O321" s="7">
        <f t="shared" si="130"/>
        <v>23551.635620613975</v>
      </c>
      <c r="P321" s="7">
        <f t="shared" si="131"/>
        <v>20718.495556600203</v>
      </c>
      <c r="Q321" s="7">
        <f t="shared" si="132"/>
        <v>10711704.621239208</v>
      </c>
      <c r="R321" s="5"/>
      <c r="S321" s="5"/>
      <c r="T321">
        <f t="shared" si="101"/>
        <v>1.8348924037075036</v>
      </c>
      <c r="U321">
        <f t="shared" si="102"/>
        <v>1.1395293539937603</v>
      </c>
      <c r="V321">
        <f t="shared" si="103"/>
        <v>1.2930211792125978</v>
      </c>
      <c r="W321">
        <f t="shared" si="104"/>
        <v>1.3598813300661661</v>
      </c>
      <c r="X321">
        <f t="shared" si="105"/>
        <v>1.1015875080918172</v>
      </c>
      <c r="Y321">
        <f t="shared" si="106"/>
        <v>1.4929461791250229</v>
      </c>
      <c r="Z321">
        <f t="shared" si="107"/>
        <v>1.211472033290111</v>
      </c>
      <c r="AA321">
        <f t="shared" si="108"/>
        <v>1.3666667761127347</v>
      </c>
      <c r="AB321">
        <f t="shared" si="109"/>
        <v>1.417626359528781</v>
      </c>
      <c r="AC321">
        <f t="shared" si="110"/>
        <v>1.2806719582752062</v>
      </c>
      <c r="AD321">
        <f t="shared" si="111"/>
        <v>1.1408125713407538</v>
      </c>
      <c r="AE321">
        <f t="shared" si="112"/>
        <v>1.1211505892526259</v>
      </c>
      <c r="AF321">
        <f t="shared" si="113"/>
        <v>1.1101723186484496</v>
      </c>
      <c r="AG321">
        <f t="shared" si="114"/>
        <v>1.5254070846257359</v>
      </c>
      <c r="AH321">
        <f t="shared" si="115"/>
        <v>1.763002349700741</v>
      </c>
      <c r="AI321">
        <f t="shared" si="116"/>
        <v>2.4216112190065373</v>
      </c>
    </row>
    <row r="322" spans="1:35" x14ac:dyDescent="0.25">
      <c r="A322" s="3">
        <f t="shared" si="100"/>
        <v>42823</v>
      </c>
      <c r="B322" s="7">
        <f t="shared" ref="B322:B353" si="133">SUM(T308:T321)/14*B315</f>
        <v>168827.12730224433</v>
      </c>
      <c r="C322" s="7">
        <f t="shared" ref="C322:C353" si="134">SUM(U308:U321)/14*C315</f>
        <v>272.7590345474627</v>
      </c>
      <c r="D322" s="7">
        <f t="shared" ref="D322:D353" si="135">SUM(V308:V321)/14*D315</f>
        <v>6128.2508690307905</v>
      </c>
      <c r="E322" s="7">
        <f t="shared" ref="E322:E353" si="136">SUM(W308:W321)/14*E315</f>
        <v>12182.794334013373</v>
      </c>
      <c r="F322" s="7">
        <f t="shared" ref="F322:F353" si="137">SUM(X308:X321)/14*F315</f>
        <v>11.162151005591168</v>
      </c>
      <c r="G322" s="7">
        <f t="shared" ref="G322:G353" si="138">SUM(Y308:Y321)/14*G315</f>
        <v>26201.283560411928</v>
      </c>
      <c r="H322" s="7">
        <f t="shared" ref="H322:H353" si="139">SUM(Z308:Z321)/14*H315</f>
        <v>182.01766390043164</v>
      </c>
      <c r="I322" s="7">
        <f t="shared" ref="I322:I353" si="140">SUM(AA308:AA321)/14*I315</f>
        <v>500.41280509453242</v>
      </c>
      <c r="J322" s="7">
        <f t="shared" ref="J322:J353" si="141">SUM(AB308:AB321)/14*J315</f>
        <v>2269.8591176689424</v>
      </c>
      <c r="K322" s="7">
        <f t="shared" ref="K322:K353" si="142">SUM(AC308:AC321)/14*K315</f>
        <v>6100.4425897755746</v>
      </c>
      <c r="L322" s="7">
        <f t="shared" ref="L322:L353" si="143">SUM(AD308:AD321)/14*L315</f>
        <v>307.74455773902463</v>
      </c>
      <c r="M322" s="7">
        <f t="shared" ref="M322:M353" si="144">SUM(AE308:AE321)/14*M315</f>
        <v>795.86679636588656</v>
      </c>
      <c r="N322" s="7">
        <f t="shared" ref="N322:N353" si="145">SUM(AF308:AF321)/14*N315</f>
        <v>616.64672178858223</v>
      </c>
      <c r="O322" s="7">
        <f t="shared" ref="O322:O353" si="146">SUM(AG308:AG321)/14*O315</f>
        <v>33355.217897296803</v>
      </c>
      <c r="P322" s="7">
        <f t="shared" ref="P322:P353" si="147">SUM(AH308:AH321)/14*P315</f>
        <v>173975.47261046575</v>
      </c>
      <c r="Q322" s="7">
        <f t="shared" ref="Q322:Q353" si="148">SUM(AI308:AI321)/14*Q315</f>
        <v>6370128.6875763768</v>
      </c>
      <c r="R322" s="5"/>
      <c r="S322" s="5"/>
      <c r="T322">
        <f t="shared" si="101"/>
        <v>1.8348924781451361</v>
      </c>
      <c r="U322">
        <f t="shared" si="102"/>
        <v>1.1395294628042871</v>
      </c>
      <c r="V322">
        <f t="shared" si="103"/>
        <v>1.2930211902962334</v>
      </c>
      <c r="W322">
        <f t="shared" si="104"/>
        <v>1.3598812520725139</v>
      </c>
      <c r="X322">
        <f t="shared" si="105"/>
        <v>1.1015875388142784</v>
      </c>
      <c r="Y322">
        <f t="shared" si="106"/>
        <v>1.4929460830395846</v>
      </c>
      <c r="Z322">
        <f t="shared" si="107"/>
        <v>1.2114719936212719</v>
      </c>
      <c r="AA322">
        <f t="shared" si="108"/>
        <v>1.3666667615594188</v>
      </c>
      <c r="AB322">
        <f t="shared" si="109"/>
        <v>1.4176263936548164</v>
      </c>
      <c r="AC322">
        <f t="shared" si="110"/>
        <v>1.280671984962964</v>
      </c>
      <c r="AD322">
        <f t="shared" si="111"/>
        <v>1.1408125998375371</v>
      </c>
      <c r="AE322">
        <f t="shared" si="112"/>
        <v>1.1183697108080792</v>
      </c>
      <c r="AF322">
        <f t="shared" si="113"/>
        <v>1.1076434975927771</v>
      </c>
      <c r="AG322">
        <f t="shared" si="114"/>
        <v>1.5254072075179941</v>
      </c>
      <c r="AH322">
        <f t="shared" si="115"/>
        <v>1.7630021631072272</v>
      </c>
      <c r="AI322">
        <f t="shared" si="116"/>
        <v>2.4216111529092674</v>
      </c>
    </row>
    <row r="323" spans="1:35" x14ac:dyDescent="0.25">
      <c r="A323" s="3"/>
      <c r="B323" s="7">
        <f t="shared" si="133"/>
        <v>236892.69128525691</v>
      </c>
      <c r="C323" s="7">
        <f t="shared" si="134"/>
        <v>251.4334189281052</v>
      </c>
      <c r="D323" s="7">
        <f t="shared" si="135"/>
        <v>2303.8638509953339</v>
      </c>
      <c r="E323" s="7">
        <f t="shared" si="136"/>
        <v>7624.6043487637298</v>
      </c>
      <c r="F323" s="7">
        <f t="shared" si="137"/>
        <v>7.0017393074601042</v>
      </c>
      <c r="G323" s="7">
        <f t="shared" si="138"/>
        <v>9637.2501518768968</v>
      </c>
      <c r="H323" s="7">
        <f t="shared" si="139"/>
        <v>153.5985712345871</v>
      </c>
      <c r="I323" s="7">
        <f t="shared" si="140"/>
        <v>567.87138285222693</v>
      </c>
      <c r="J323" s="7">
        <f t="shared" si="141"/>
        <v>6739.276600983656</v>
      </c>
      <c r="K323" s="7">
        <f t="shared" si="142"/>
        <v>5618.268864277853</v>
      </c>
      <c r="L323" s="7">
        <f t="shared" si="143"/>
        <v>396.73315398179102</v>
      </c>
      <c r="M323" s="7">
        <f t="shared" si="144"/>
        <v>182.27363807707661</v>
      </c>
      <c r="N323" s="7">
        <f t="shared" si="145"/>
        <v>318.61142484739725</v>
      </c>
      <c r="O323" s="7">
        <f t="shared" si="146"/>
        <v>55955.640806081283</v>
      </c>
      <c r="P323" s="7">
        <f t="shared" si="147"/>
        <v>57120.964812303442</v>
      </c>
      <c r="Q323" s="7">
        <f t="shared" si="148"/>
        <v>7943099.4863061188</v>
      </c>
      <c r="R323" s="5"/>
      <c r="S323" s="5"/>
      <c r="T323" s="5">
        <f t="shared" si="101"/>
        <v>1.8348925427967582</v>
      </c>
      <c r="U323" s="5">
        <f t="shared" si="102"/>
        <v>1.1395295746092773</v>
      </c>
      <c r="V323" s="5">
        <f t="shared" si="103"/>
        <v>1.2930212116331596</v>
      </c>
      <c r="W323" s="5">
        <f t="shared" si="104"/>
        <v>1.3598812259528141</v>
      </c>
      <c r="X323" s="5">
        <f t="shared" si="105"/>
        <v>1.1015875016791215</v>
      </c>
      <c r="Y323" s="5">
        <f t="shared" si="106"/>
        <v>1.4929460434681501</v>
      </c>
      <c r="Z323" s="5">
        <f t="shared" si="107"/>
        <v>1.2114720020010377</v>
      </c>
      <c r="AA323" s="5">
        <f t="shared" si="108"/>
        <v>1.3666667248317388</v>
      </c>
      <c r="AB323" s="5">
        <f t="shared" si="109"/>
        <v>1.4176264508432046</v>
      </c>
      <c r="AC323" s="5">
        <f t="shared" si="110"/>
        <v>1.280672026057917</v>
      </c>
      <c r="AD323" s="5">
        <f t="shared" si="111"/>
        <v>1.14081262953068</v>
      </c>
      <c r="AE323" s="5">
        <f t="shared" si="112"/>
        <v>1.1156526379558878</v>
      </c>
      <c r="AF323" s="5">
        <f t="shared" si="113"/>
        <v>1.1051726653187264</v>
      </c>
      <c r="AG323" s="5">
        <f t="shared" si="114"/>
        <v>1.5254072934446186</v>
      </c>
      <c r="AH323" s="5">
        <f t="shared" si="115"/>
        <v>1.7630020295764439</v>
      </c>
      <c r="AI323" s="5">
        <f t="shared" si="116"/>
        <v>2.4216110650720388</v>
      </c>
    </row>
    <row r="324" spans="1:35" x14ac:dyDescent="0.25">
      <c r="A324" s="3"/>
      <c r="B324" s="19">
        <f t="shared" si="133"/>
        <v>387430.62771769922</v>
      </c>
      <c r="C324" s="19">
        <f t="shared" si="134"/>
        <v>225.62116475616963</v>
      </c>
      <c r="D324" s="19">
        <f t="shared" si="135"/>
        <v>4051.747854807842</v>
      </c>
      <c r="E324" s="19">
        <f t="shared" si="136"/>
        <v>17303.00405712998</v>
      </c>
      <c r="F324" s="19">
        <f t="shared" si="137"/>
        <v>7.9944089200968405</v>
      </c>
      <c r="G324" s="19">
        <f t="shared" si="138"/>
        <v>16542.57540869376</v>
      </c>
      <c r="H324" s="19">
        <f t="shared" si="139"/>
        <v>249.11899972246744</v>
      </c>
      <c r="I324" s="19">
        <f t="shared" si="140"/>
        <v>192.95036270228351</v>
      </c>
      <c r="J324" s="19">
        <f t="shared" si="141"/>
        <v>11095.743609137256</v>
      </c>
      <c r="K324" s="19">
        <f t="shared" si="142"/>
        <v>5971.8810186085911</v>
      </c>
      <c r="L324" s="19">
        <f t="shared" si="143"/>
        <v>156.34559844464297</v>
      </c>
      <c r="M324" s="19">
        <f t="shared" si="144"/>
        <v>352.48736413621856</v>
      </c>
      <c r="N324" s="19">
        <f t="shared" si="145"/>
        <v>220.97454642440559</v>
      </c>
      <c r="O324" s="5">
        <f t="shared" si="146"/>
        <v>50656.584294672473</v>
      </c>
      <c r="P324" s="5">
        <f t="shared" si="147"/>
        <v>49436.084458494814</v>
      </c>
      <c r="Q324" s="5">
        <f t="shared" si="148"/>
        <v>18242949.835303605</v>
      </c>
      <c r="R324" s="5"/>
      <c r="S324" s="5"/>
      <c r="T324" s="5">
        <f t="shared" si="101"/>
        <v>1.8348925842772277</v>
      </c>
      <c r="U324" s="5">
        <f t="shared" si="102"/>
        <v>1.1395296606806065</v>
      </c>
      <c r="V324" s="5">
        <f t="shared" si="103"/>
        <v>1.2930212360450046</v>
      </c>
      <c r="W324" s="5">
        <f t="shared" si="104"/>
        <v>1.359881246413065</v>
      </c>
      <c r="X324" s="5">
        <f t="shared" si="105"/>
        <v>1.101587423630211</v>
      </c>
      <c r="Y324" s="5">
        <f t="shared" si="106"/>
        <v>1.4929460590563643</v>
      </c>
      <c r="Z324" s="5">
        <f t="shared" si="107"/>
        <v>1.2114720422628422</v>
      </c>
      <c r="AA324" s="5">
        <f t="shared" si="108"/>
        <v>1.366666680671234</v>
      </c>
      <c r="AB324" s="5">
        <f t="shared" si="109"/>
        <v>1.4176265110914412</v>
      </c>
      <c r="AC324" s="5">
        <f t="shared" si="110"/>
        <v>1.2806720683484067</v>
      </c>
      <c r="AD324" s="5">
        <f t="shared" si="111"/>
        <v>1.1408126516235622</v>
      </c>
      <c r="AE324" s="5">
        <f t="shared" si="112"/>
        <v>1.1129979232421481</v>
      </c>
      <c r="AF324" s="5">
        <f t="shared" si="113"/>
        <v>1.102758503506408</v>
      </c>
      <c r="AG324" s="5">
        <f t="shared" si="114"/>
        <v>1.5254073300030029</v>
      </c>
      <c r="AH324" s="5">
        <f t="shared" si="115"/>
        <v>1.7630019702731055</v>
      </c>
      <c r="AI324" s="5">
        <f t="shared" si="116"/>
        <v>2.4216109872970626</v>
      </c>
    </row>
    <row r="325" spans="1:35" x14ac:dyDescent="0.25">
      <c r="A325" s="3"/>
      <c r="B325" s="19">
        <f t="shared" si="133"/>
        <v>318787.95529962418</v>
      </c>
      <c r="C325" s="19">
        <f t="shared" si="134"/>
        <v>193.36781304292276</v>
      </c>
      <c r="D325" s="19">
        <f t="shared" si="135"/>
        <v>4735.4147211233412</v>
      </c>
      <c r="E325" s="19">
        <f t="shared" si="136"/>
        <v>8253.6330444592659</v>
      </c>
      <c r="F325" s="19">
        <f t="shared" si="137"/>
        <v>8.2839515023893515</v>
      </c>
      <c r="G325" s="19">
        <f t="shared" si="138"/>
        <v>34804.698112866812</v>
      </c>
      <c r="H325" s="19">
        <f t="shared" si="139"/>
        <v>258.05607178010877</v>
      </c>
      <c r="I325" s="19">
        <f t="shared" si="140"/>
        <v>295.21135973969956</v>
      </c>
      <c r="J325" s="19">
        <f t="shared" si="141"/>
        <v>5942.5412965096912</v>
      </c>
      <c r="K325" s="19">
        <f t="shared" si="142"/>
        <v>4038.8021868904134</v>
      </c>
      <c r="L325" s="19">
        <f t="shared" si="143"/>
        <v>286.48157122478023</v>
      </c>
      <c r="M325" s="19">
        <f t="shared" si="144"/>
        <v>260.06631058068962</v>
      </c>
      <c r="N325" s="19">
        <f t="shared" si="145"/>
        <v>778.53436054876272</v>
      </c>
      <c r="O325" s="5">
        <f t="shared" si="146"/>
        <v>68811.51435408929</v>
      </c>
      <c r="P325" s="5">
        <f t="shared" si="147"/>
        <v>97188.586189317735</v>
      </c>
      <c r="Q325" s="5">
        <f t="shared" si="148"/>
        <v>26965108.035286922</v>
      </c>
      <c r="R325" s="5"/>
      <c r="S325" s="5"/>
      <c r="T325" s="5">
        <f t="shared" si="101"/>
        <v>1.8348925964700302</v>
      </c>
      <c r="U325" s="5">
        <f t="shared" si="102"/>
        <v>1.1395297062945704</v>
      </c>
      <c r="V325" s="5">
        <f t="shared" si="103"/>
        <v>1.2930212572225965</v>
      </c>
      <c r="W325" s="5">
        <f t="shared" si="104"/>
        <v>1.3598812972582106</v>
      </c>
      <c r="X325" s="5">
        <f t="shared" si="105"/>
        <v>1.1015873363038566</v>
      </c>
      <c r="Y325" s="5">
        <f t="shared" si="106"/>
        <v>1.4929461098747712</v>
      </c>
      <c r="Z325" s="5">
        <f t="shared" si="107"/>
        <v>1.2114720958304586</v>
      </c>
      <c r="AA325" s="5">
        <f t="shared" si="108"/>
        <v>1.3666666441071218</v>
      </c>
      <c r="AB325" s="5">
        <f t="shared" si="109"/>
        <v>1.4176265571144921</v>
      </c>
      <c r="AC325" s="5">
        <f t="shared" si="110"/>
        <v>1.2806721018720706</v>
      </c>
      <c r="AD325" s="5">
        <f t="shared" si="111"/>
        <v>1.1408126623228589</v>
      </c>
      <c r="AE325" s="5">
        <f t="shared" si="112"/>
        <v>1.1104041506081361</v>
      </c>
      <c r="AF325" s="5">
        <f t="shared" si="113"/>
        <v>1.1003997372079823</v>
      </c>
      <c r="AG325" s="5">
        <f t="shared" si="114"/>
        <v>1.5254073205244445</v>
      </c>
      <c r="AH325" s="5">
        <f t="shared" si="115"/>
        <v>1.7630019848961613</v>
      </c>
      <c r="AI325" s="5">
        <f t="shared" si="116"/>
        <v>2.4216109393566367</v>
      </c>
    </row>
    <row r="326" spans="1:35" x14ac:dyDescent="0.25">
      <c r="A326" s="3"/>
      <c r="B326" s="19">
        <f t="shared" si="133"/>
        <v>222275.59715543027</v>
      </c>
      <c r="C326" s="19">
        <f t="shared" si="134"/>
        <v>116.98120674323505</v>
      </c>
      <c r="D326" s="19">
        <f t="shared" si="135"/>
        <v>2286.6174074376227</v>
      </c>
      <c r="E326" s="19">
        <f t="shared" si="136"/>
        <v>9242.9539007234525</v>
      </c>
      <c r="F326" s="19">
        <f t="shared" si="137"/>
        <v>4.4710006696546847</v>
      </c>
      <c r="G326" s="19">
        <f t="shared" si="138"/>
        <v>15220.815355204906</v>
      </c>
      <c r="H326" s="19">
        <f t="shared" si="139"/>
        <v>277.75139711622143</v>
      </c>
      <c r="I326" s="19">
        <f t="shared" si="140"/>
        <v>299.16220432175538</v>
      </c>
      <c r="J326" s="19">
        <f t="shared" si="141"/>
        <v>6576.5941697292728</v>
      </c>
      <c r="K326" s="19">
        <f t="shared" si="142"/>
        <v>1299.1198407054444</v>
      </c>
      <c r="L326" s="19">
        <f t="shared" si="143"/>
        <v>105.58588334781302</v>
      </c>
      <c r="M326" s="19">
        <f t="shared" si="144"/>
        <v>139.94463824460578</v>
      </c>
      <c r="N326" s="19">
        <f t="shared" si="145"/>
        <v>0</v>
      </c>
      <c r="O326" s="5">
        <f t="shared" si="146"/>
        <v>49927.519860085195</v>
      </c>
      <c r="P326" s="5">
        <f t="shared" si="147"/>
        <v>40874.95566588056</v>
      </c>
      <c r="Q326" s="5">
        <f t="shared" si="148"/>
        <v>8482819.4936837647</v>
      </c>
      <c r="R326" s="5"/>
      <c r="S326" s="5"/>
      <c r="T326" s="5">
        <f t="shared" si="101"/>
        <v>1.8348925828740534</v>
      </c>
      <c r="U326" s="5">
        <f t="shared" si="102"/>
        <v>1.1395297109559939</v>
      </c>
      <c r="V326" s="5">
        <f t="shared" si="103"/>
        <v>1.2930212705108661</v>
      </c>
      <c r="W326" s="5">
        <f t="shared" si="104"/>
        <v>1.3598813566640746</v>
      </c>
      <c r="X326" s="5">
        <f t="shared" si="105"/>
        <v>1.1015872645111233</v>
      </c>
      <c r="Y326" s="5">
        <f t="shared" si="106"/>
        <v>1.4929461723066104</v>
      </c>
      <c r="Z326" s="5">
        <f t="shared" si="107"/>
        <v>1.2114721470455712</v>
      </c>
      <c r="AA326" s="5">
        <f t="shared" si="108"/>
        <v>1.3666666241954981</v>
      </c>
      <c r="AB326" s="5">
        <f t="shared" si="109"/>
        <v>1.417626579718837</v>
      </c>
      <c r="AC326" s="5">
        <f t="shared" si="110"/>
        <v>1.2806721208139706</v>
      </c>
      <c r="AD326" s="5">
        <f t="shared" si="111"/>
        <v>1.1408126625239625</v>
      </c>
      <c r="AE326" s="5">
        <f t="shared" si="112"/>
        <v>1.1078699250948942</v>
      </c>
      <c r="AF326" s="5">
        <f t="shared" si="113"/>
        <v>1</v>
      </c>
      <c r="AG326" s="5">
        <f t="shared" si="114"/>
        <v>1.5254072788629578</v>
      </c>
      <c r="AH326" s="5">
        <f t="shared" si="115"/>
        <v>1.7630020547292662</v>
      </c>
      <c r="AI326" s="5">
        <f t="shared" si="116"/>
        <v>2.4216109203901959</v>
      </c>
    </row>
    <row r="327" spans="1:35" x14ac:dyDescent="0.25">
      <c r="A327" s="3"/>
      <c r="B327" s="19">
        <f t="shared" si="133"/>
        <v>194833.87163163422</v>
      </c>
      <c r="C327" s="19">
        <f t="shared" si="134"/>
        <v>45.382736265692984</v>
      </c>
      <c r="D327" s="19">
        <f t="shared" si="135"/>
        <v>1457.8377898670069</v>
      </c>
      <c r="E327" s="19">
        <f t="shared" si="136"/>
        <v>3714.5255853303224</v>
      </c>
      <c r="F327" s="19">
        <f t="shared" si="137"/>
        <v>13.956801738908759</v>
      </c>
      <c r="G327" s="19">
        <f t="shared" si="138"/>
        <v>11063.529297661607</v>
      </c>
      <c r="H327" s="19">
        <f t="shared" si="139"/>
        <v>33.262103857722842</v>
      </c>
      <c r="I327" s="19">
        <f t="shared" si="140"/>
        <v>218.90078117648571</v>
      </c>
      <c r="J327" s="19">
        <f t="shared" si="141"/>
        <v>2279.8557905615362</v>
      </c>
      <c r="K327" s="19">
        <f t="shared" si="142"/>
        <v>1507.8674783216245</v>
      </c>
      <c r="L327" s="19">
        <f t="shared" si="143"/>
        <v>42.752364892864286</v>
      </c>
      <c r="M327" s="19">
        <f t="shared" si="144"/>
        <v>0</v>
      </c>
      <c r="N327" s="19">
        <f t="shared" si="145"/>
        <v>49.539357517710862</v>
      </c>
      <c r="O327" s="5">
        <f t="shared" si="146"/>
        <v>21927.825244907253</v>
      </c>
      <c r="P327" s="5">
        <f t="shared" si="147"/>
        <v>42859.12614567062</v>
      </c>
      <c r="Q327" s="5">
        <f t="shared" si="148"/>
        <v>2048542.8190178755</v>
      </c>
      <c r="R327" s="5"/>
      <c r="S327" s="5"/>
      <c r="T327" s="5">
        <f t="shared" si="101"/>
        <v>1.8348925537326426</v>
      </c>
      <c r="U327" s="5">
        <f t="shared" si="102"/>
        <v>1.139529684434726</v>
      </c>
      <c r="V327" s="5">
        <f t="shared" si="103"/>
        <v>1.2930212739575253</v>
      </c>
      <c r="W327" s="5">
        <f t="shared" si="104"/>
        <v>1.3598814070992826</v>
      </c>
      <c r="X327" s="5">
        <f t="shared" si="105"/>
        <v>1.1015872200580454</v>
      </c>
      <c r="Y327" s="5">
        <f t="shared" si="106"/>
        <v>1.4929462272276059</v>
      </c>
      <c r="Z327" s="5">
        <f t="shared" si="107"/>
        <v>1.2114721849130419</v>
      </c>
      <c r="AA327" s="5">
        <f t="shared" si="108"/>
        <v>1.3666666206849727</v>
      </c>
      <c r="AB327" s="5">
        <f t="shared" si="109"/>
        <v>1.4176265794789449</v>
      </c>
      <c r="AC327" s="5">
        <f t="shared" si="110"/>
        <v>1.2806721242218424</v>
      </c>
      <c r="AD327" s="5">
        <f t="shared" si="111"/>
        <v>1.1408126555560822</v>
      </c>
      <c r="AE327" s="5">
        <f t="shared" si="112"/>
        <v>1</v>
      </c>
      <c r="AF327" s="5">
        <f t="shared" si="113"/>
        <v>1.098095119397658</v>
      </c>
      <c r="AG327" s="5">
        <f t="shared" si="114"/>
        <v>1.5254072238693019</v>
      </c>
      <c r="AH327" s="5">
        <f t="shared" si="115"/>
        <v>1.7630021464900789</v>
      </c>
      <c r="AI327" s="5">
        <f t="shared" si="116"/>
        <v>2.4216109246590287</v>
      </c>
    </row>
    <row r="328" spans="1:35" x14ac:dyDescent="0.25">
      <c r="A328" s="3"/>
      <c r="B328" s="19">
        <f t="shared" si="133"/>
        <v>157485.94806067704</v>
      </c>
      <c r="C328" s="19">
        <f t="shared" si="134"/>
        <v>125.37170904515509</v>
      </c>
      <c r="D328" s="19">
        <f t="shared" si="135"/>
        <v>6318.4226776057785</v>
      </c>
      <c r="E328" s="19">
        <f t="shared" si="136"/>
        <v>11414.130891093706</v>
      </c>
      <c r="F328" s="19">
        <f t="shared" si="137"/>
        <v>3.902979277066577</v>
      </c>
      <c r="G328" s="19">
        <f t="shared" si="138"/>
        <v>20775.763328442434</v>
      </c>
      <c r="H328" s="19">
        <f t="shared" si="139"/>
        <v>36.156049201342981</v>
      </c>
      <c r="I328" s="19">
        <f t="shared" si="140"/>
        <v>215.64208467860931</v>
      </c>
      <c r="J328" s="19">
        <f t="shared" si="141"/>
        <v>6749.3507096955573</v>
      </c>
      <c r="K328" s="19">
        <f t="shared" si="142"/>
        <v>7694.0072000726923</v>
      </c>
      <c r="L328" s="19">
        <f t="shared" si="143"/>
        <v>205.84291438681845</v>
      </c>
      <c r="M328" s="19">
        <f t="shared" si="144"/>
        <v>600.64495438662198</v>
      </c>
      <c r="N328" s="19">
        <f t="shared" si="145"/>
        <v>360.0531587405726</v>
      </c>
      <c r="O328" s="5">
        <f t="shared" si="146"/>
        <v>35925.833888745874</v>
      </c>
      <c r="P328" s="5">
        <f t="shared" si="147"/>
        <v>36526.753854742026</v>
      </c>
      <c r="Q328" s="5">
        <f t="shared" si="148"/>
        <v>25939581.165397994</v>
      </c>
      <c r="R328" s="5"/>
      <c r="S328" s="5"/>
      <c r="T328" s="5">
        <f t="shared" si="101"/>
        <v>1.8348925203988278</v>
      </c>
      <c r="U328" s="5">
        <f t="shared" si="102"/>
        <v>1.1395296410608291</v>
      </c>
      <c r="V328" s="5">
        <f t="shared" si="103"/>
        <v>1.2930212693089389</v>
      </c>
      <c r="W328" s="5">
        <f t="shared" si="104"/>
        <v>1.3598814389741878</v>
      </c>
      <c r="X328" s="5">
        <f t="shared" si="105"/>
        <v>1.1015872058030549</v>
      </c>
      <c r="Y328" s="5">
        <f t="shared" si="106"/>
        <v>1.4929462640936511</v>
      </c>
      <c r="Z328" s="5">
        <f t="shared" si="107"/>
        <v>1.2114722040560726</v>
      </c>
      <c r="AA328" s="5">
        <f t="shared" si="108"/>
        <v>1.3666666292104994</v>
      </c>
      <c r="AB328" s="5">
        <f t="shared" si="109"/>
        <v>1.4176265631450031</v>
      </c>
      <c r="AC328" s="5">
        <f t="shared" si="110"/>
        <v>1.280672115001773</v>
      </c>
      <c r="AD328" s="5">
        <f t="shared" si="111"/>
        <v>1.1408126448955795</v>
      </c>
      <c r="AE328" s="5">
        <f t="shared" si="112"/>
        <v>1.1053938784011135</v>
      </c>
      <c r="AF328" s="5">
        <f t="shared" si="113"/>
        <v>1.0958434180400267</v>
      </c>
      <c r="AG328" s="5">
        <f t="shared" si="114"/>
        <v>1.5254071720310232</v>
      </c>
      <c r="AH328" s="5">
        <f t="shared" si="115"/>
        <v>1.7630022293344487</v>
      </c>
      <c r="AI328" s="5">
        <f t="shared" si="116"/>
        <v>2.4216109464001554</v>
      </c>
    </row>
    <row r="329" spans="1:35" x14ac:dyDescent="0.25">
      <c r="A329" s="3"/>
      <c r="B329" s="19">
        <f t="shared" si="133"/>
        <v>309779.62839693093</v>
      </c>
      <c r="C329" s="19">
        <f t="shared" si="134"/>
        <v>310.81699225741005</v>
      </c>
      <c r="D329" s="19">
        <f t="shared" si="135"/>
        <v>7923.9586600600778</v>
      </c>
      <c r="E329" s="19">
        <f t="shared" si="136"/>
        <v>16567.156021661038</v>
      </c>
      <c r="F329" s="19">
        <f t="shared" si="137"/>
        <v>12.296082868744111</v>
      </c>
      <c r="G329" s="19">
        <f t="shared" si="138"/>
        <v>39117.108809678597</v>
      </c>
      <c r="H329" s="19">
        <f t="shared" si="139"/>
        <v>220.50934053673993</v>
      </c>
      <c r="I329" s="19">
        <f t="shared" si="140"/>
        <v>683.89748897924119</v>
      </c>
      <c r="J329" s="19">
        <f t="shared" si="141"/>
        <v>3217.8125259899498</v>
      </c>
      <c r="K329" s="19">
        <f t="shared" si="142"/>
        <v>7812.6666121086837</v>
      </c>
      <c r="L329" s="19">
        <f t="shared" si="143"/>
        <v>351.07887941175295</v>
      </c>
      <c r="M329" s="19">
        <f t="shared" si="144"/>
        <v>877.82092032210926</v>
      </c>
      <c r="N329" s="19">
        <f t="shared" si="145"/>
        <v>674.39163086059659</v>
      </c>
      <c r="O329" s="5">
        <f t="shared" si="146"/>
        <v>50880.287367743345</v>
      </c>
      <c r="P329" s="5">
        <f t="shared" si="147"/>
        <v>306719.15568003478</v>
      </c>
      <c r="Q329" s="5">
        <f t="shared" si="148"/>
        <v>15425973.560278984</v>
      </c>
      <c r="R329" s="5"/>
      <c r="S329" s="5"/>
      <c r="T329" s="5">
        <f t="shared" si="101"/>
        <v>1.8348924923797647</v>
      </c>
      <c r="U329" s="5">
        <f t="shared" si="102"/>
        <v>1.1395295953187754</v>
      </c>
      <c r="V329" s="5">
        <f t="shared" si="103"/>
        <v>1.2930212599656983</v>
      </c>
      <c r="W329" s="5">
        <f t="shared" si="104"/>
        <v>1.3598814498088407</v>
      </c>
      <c r="X329" s="5">
        <f t="shared" si="105"/>
        <v>1.1015872176057242</v>
      </c>
      <c r="Y329" s="5">
        <f t="shared" si="106"/>
        <v>1.4929462795014157</v>
      </c>
      <c r="Z329" s="5">
        <f t="shared" si="107"/>
        <v>1.2114722044634318</v>
      </c>
      <c r="AA329" s="5">
        <f t="shared" si="108"/>
        <v>1.366666644052098</v>
      </c>
      <c r="AB329" s="5">
        <f t="shared" si="109"/>
        <v>1.4176265394367378</v>
      </c>
      <c r="AC329" s="5">
        <f t="shared" si="110"/>
        <v>1.2806720983167386</v>
      </c>
      <c r="AD329" s="5">
        <f t="shared" si="111"/>
        <v>1.1408126336696325</v>
      </c>
      <c r="AE329" s="5">
        <f t="shared" si="112"/>
        <v>1.1029746740666206</v>
      </c>
      <c r="AF329" s="5">
        <f t="shared" si="113"/>
        <v>1.0936434218032092</v>
      </c>
      <c r="AG329" s="5">
        <f t="shared" si="114"/>
        <v>1.5254071349318579</v>
      </c>
      <c r="AH329" s="5">
        <f t="shared" si="115"/>
        <v>1.7630022846196518</v>
      </c>
      <c r="AI329" s="5">
        <f t="shared" si="116"/>
        <v>2.421610977869908</v>
      </c>
    </row>
    <row r="330" spans="1:35" x14ac:dyDescent="0.25">
      <c r="A330" s="3"/>
      <c r="B330" s="19">
        <f t="shared" si="133"/>
        <v>434672.61670782819</v>
      </c>
      <c r="C330" s="19">
        <f t="shared" si="134"/>
        <v>286.5158128906512</v>
      </c>
      <c r="D330" s="19">
        <f t="shared" si="135"/>
        <v>2978.9449153290179</v>
      </c>
      <c r="E330" s="19">
        <f t="shared" si="136"/>
        <v>10368.557960840013</v>
      </c>
      <c r="F330" s="19">
        <f t="shared" si="137"/>
        <v>7.7130267252197839</v>
      </c>
      <c r="G330" s="19">
        <f t="shared" si="138"/>
        <v>14387.896720679606</v>
      </c>
      <c r="H330" s="19">
        <f t="shared" si="139"/>
        <v>186.08039752800073</v>
      </c>
      <c r="I330" s="19">
        <f t="shared" si="140"/>
        <v>776.09088613276151</v>
      </c>
      <c r="J330" s="19">
        <f t="shared" si="141"/>
        <v>9553.7772087629382</v>
      </c>
      <c r="K330" s="19">
        <f t="shared" si="142"/>
        <v>7195.1600722759913</v>
      </c>
      <c r="L330" s="19">
        <f t="shared" si="143"/>
        <v>452.59819061413577</v>
      </c>
      <c r="M330" s="19">
        <f t="shared" si="144"/>
        <v>200.61237197299985</v>
      </c>
      <c r="N330" s="19">
        <f t="shared" si="145"/>
        <v>347.76243977518334</v>
      </c>
      <c r="O330" s="5">
        <f t="shared" si="146"/>
        <v>85355.132772488432</v>
      </c>
      <c r="P330" s="5">
        <f t="shared" si="147"/>
        <v>100704.3927474229</v>
      </c>
      <c r="Q330" s="5">
        <f t="shared" si="148"/>
        <v>19235097.167899419</v>
      </c>
      <c r="R330" s="5"/>
      <c r="S330" s="5"/>
      <c r="T330" s="5">
        <f t="shared" si="101"/>
        <v>1.8348924753630851</v>
      </c>
      <c r="U330" s="5">
        <f t="shared" si="102"/>
        <v>1.1395295586088239</v>
      </c>
      <c r="V330" s="5">
        <f t="shared" si="103"/>
        <v>1.2930212495161248</v>
      </c>
      <c r="W330" s="5">
        <f t="shared" si="104"/>
        <v>1.3598814425723209</v>
      </c>
      <c r="X330" s="5">
        <f t="shared" si="105"/>
        <v>1.1015872466148273</v>
      </c>
      <c r="Y330" s="5">
        <f t="shared" si="106"/>
        <v>1.4929462755387231</v>
      </c>
      <c r="Z330" s="5">
        <f t="shared" si="107"/>
        <v>1.2114721903487304</v>
      </c>
      <c r="AA330" s="5">
        <f t="shared" si="108"/>
        <v>1.3666666600361477</v>
      </c>
      <c r="AB330" s="5">
        <f t="shared" si="109"/>
        <v>1.4176265160816344</v>
      </c>
      <c r="AC330" s="5">
        <f t="shared" si="110"/>
        <v>1.2806720799754436</v>
      </c>
      <c r="AD330" s="5">
        <f t="shared" si="111"/>
        <v>1.140812624484892</v>
      </c>
      <c r="AE330" s="5">
        <f t="shared" si="112"/>
        <v>1.1006110049121227</v>
      </c>
      <c r="AF330" s="5">
        <f t="shared" si="113"/>
        <v>1.0914939410655105</v>
      </c>
      <c r="AG330" s="5">
        <f t="shared" si="114"/>
        <v>1.5254071179042239</v>
      </c>
      <c r="AH330" s="5">
        <f t="shared" si="115"/>
        <v>1.7630023070921923</v>
      </c>
      <c r="AI330" s="5">
        <f t="shared" si="116"/>
        <v>2.4216110097904062</v>
      </c>
    </row>
    <row r="331" spans="1:35" x14ac:dyDescent="0.25">
      <c r="A331" s="3"/>
      <c r="B331" s="19">
        <f t="shared" si="133"/>
        <v>710893.54167777556</v>
      </c>
      <c r="C331" s="19">
        <f t="shared" si="134"/>
        <v>257.10198151626867</v>
      </c>
      <c r="D331" s="19">
        <f t="shared" si="135"/>
        <v>5238.9960384989854</v>
      </c>
      <c r="E331" s="19">
        <f t="shared" si="136"/>
        <v>23530.033788764791</v>
      </c>
      <c r="F331" s="19">
        <f t="shared" si="137"/>
        <v>8.806539192731023</v>
      </c>
      <c r="G331" s="19">
        <f t="shared" si="138"/>
        <v>24697.176053086409</v>
      </c>
      <c r="H331" s="19">
        <f t="shared" si="139"/>
        <v>301.8007347846717</v>
      </c>
      <c r="I331" s="19">
        <f t="shared" si="140"/>
        <v>263.69883032603229</v>
      </c>
      <c r="J331" s="19">
        <f t="shared" si="141"/>
        <v>15729.620158432557</v>
      </c>
      <c r="K331" s="19">
        <f t="shared" si="142"/>
        <v>7648.021195499512</v>
      </c>
      <c r="L331" s="19">
        <f t="shared" si="143"/>
        <v>178.36103163814332</v>
      </c>
      <c r="M331" s="19">
        <f t="shared" si="144"/>
        <v>387.13743341615867</v>
      </c>
      <c r="N331" s="19">
        <f t="shared" si="145"/>
        <v>240.7283029458971</v>
      </c>
      <c r="O331" s="5">
        <f t="shared" si="146"/>
        <v>77271.914364540571</v>
      </c>
      <c r="P331" s="5">
        <f t="shared" si="147"/>
        <v>87155.930636353121</v>
      </c>
      <c r="Q331" s="5">
        <f t="shared" si="148"/>
        <v>44177328.61100743</v>
      </c>
      <c r="R331" s="5"/>
      <c r="S331" s="5"/>
      <c r="T331" s="5">
        <f t="shared" si="101"/>
        <v>1.8348924705967415</v>
      </c>
      <c r="U331" s="5">
        <f t="shared" si="102"/>
        <v>1.1395295374621461</v>
      </c>
      <c r="V331" s="5">
        <f t="shared" si="103"/>
        <v>1.2930212407670787</v>
      </c>
      <c r="W331" s="5">
        <f t="shared" si="104"/>
        <v>1.3598814235421082</v>
      </c>
      <c r="X331" s="5">
        <f t="shared" si="105"/>
        <v>1.1015872819055577</v>
      </c>
      <c r="Y331" s="5">
        <f t="shared" si="106"/>
        <v>1.4929462579392017</v>
      </c>
      <c r="Z331" s="5">
        <f t="shared" si="107"/>
        <v>1.211472168405038</v>
      </c>
      <c r="AA331" s="5">
        <f t="shared" si="108"/>
        <v>1.3666666734019646</v>
      </c>
      <c r="AB331" s="5">
        <f t="shared" si="109"/>
        <v>1.4176264982798756</v>
      </c>
      <c r="AC331" s="5">
        <f t="shared" si="110"/>
        <v>1.2806720649102032</v>
      </c>
      <c r="AD331" s="5">
        <f t="shared" si="111"/>
        <v>1.1408126190472532</v>
      </c>
      <c r="AE331" s="5">
        <f t="shared" si="112"/>
        <v>1.0983015926396431</v>
      </c>
      <c r="AF331" s="5">
        <f t="shared" si="113"/>
        <v>1.0893938095637146</v>
      </c>
      <c r="AG331" s="5">
        <f t="shared" si="114"/>
        <v>1.5254071201296378</v>
      </c>
      <c r="AH331" s="5">
        <f t="shared" si="115"/>
        <v>1.7630023006681863</v>
      </c>
      <c r="AI331" s="5">
        <f t="shared" si="116"/>
        <v>2.4216110338425549</v>
      </c>
    </row>
    <row r="332" spans="1:35" x14ac:dyDescent="0.25">
      <c r="A332" s="3"/>
      <c r="B332" s="19">
        <f t="shared" si="133"/>
        <v>584941.62056140776</v>
      </c>
      <c r="C332" s="19">
        <f t="shared" si="134"/>
        <v>220.34833372958298</v>
      </c>
      <c r="D332" s="19">
        <f t="shared" si="135"/>
        <v>6122.991792566766</v>
      </c>
      <c r="E332" s="19">
        <f t="shared" si="136"/>
        <v>11223.962060354614</v>
      </c>
      <c r="F332" s="19">
        <f t="shared" si="137"/>
        <v>9.1254958800293462</v>
      </c>
      <c r="G332" s="19">
        <f t="shared" si="138"/>
        <v>51961.542974612195</v>
      </c>
      <c r="H332" s="19">
        <f t="shared" si="139"/>
        <v>312.62774301289102</v>
      </c>
      <c r="I332" s="19">
        <f t="shared" si="140"/>
        <v>403.45552949542503</v>
      </c>
      <c r="J332" s="19">
        <f t="shared" si="141"/>
        <v>8424.3039510465442</v>
      </c>
      <c r="K332" s="19">
        <f t="shared" si="142"/>
        <v>5172.3811009557985</v>
      </c>
      <c r="L332" s="19">
        <f t="shared" si="143"/>
        <v>326.82179123541903</v>
      </c>
      <c r="M332" s="19">
        <f t="shared" si="144"/>
        <v>285.0444284537665</v>
      </c>
      <c r="N332" s="19">
        <f t="shared" si="145"/>
        <v>846.53302032360887</v>
      </c>
      <c r="O332" s="5">
        <f t="shared" si="146"/>
        <v>104965.57504999424</v>
      </c>
      <c r="P332" s="5">
        <f t="shared" si="147"/>
        <v>171343.6985048053</v>
      </c>
      <c r="Q332" s="5">
        <f t="shared" si="148"/>
        <v>65299003.467543334</v>
      </c>
      <c r="R332" s="5"/>
      <c r="S332" s="5"/>
      <c r="T332" s="5">
        <f t="shared" si="101"/>
        <v>1.8348924758202663</v>
      </c>
      <c r="U332" s="5">
        <f t="shared" si="102"/>
        <v>1.139529533183846</v>
      </c>
      <c r="V332" s="5">
        <f t="shared" si="103"/>
        <v>1.2930212353426696</v>
      </c>
      <c r="W332" s="5">
        <f t="shared" si="104"/>
        <v>1.3598814000931814</v>
      </c>
      <c r="X332" s="5">
        <f t="shared" si="105"/>
        <v>1.1015873134212901</v>
      </c>
      <c r="Y332" s="5">
        <f t="shared" si="106"/>
        <v>1.4929462340431201</v>
      </c>
      <c r="Z332" s="5">
        <f t="shared" si="107"/>
        <v>1.2114721457873043</v>
      </c>
      <c r="AA332" s="5">
        <f t="shared" si="108"/>
        <v>1.366666681970399</v>
      </c>
      <c r="AB332" s="5">
        <f t="shared" si="109"/>
        <v>1.4176264885183882</v>
      </c>
      <c r="AC332" s="5">
        <f t="shared" si="110"/>
        <v>1.2806720561222036</v>
      </c>
      <c r="AD332" s="5">
        <f t="shared" si="111"/>
        <v>1.1408126178524305</v>
      </c>
      <c r="AE332" s="5">
        <f t="shared" si="112"/>
        <v>1.0960451886955462</v>
      </c>
      <c r="AF332" s="5">
        <f t="shared" si="113"/>
        <v>1.0873418865249778</v>
      </c>
      <c r="AG332" s="5">
        <f t="shared" si="114"/>
        <v>1.5254071362223465</v>
      </c>
      <c r="AH332" s="5">
        <f t="shared" si="115"/>
        <v>1.7630022744752938</v>
      </c>
      <c r="AI332" s="5">
        <f t="shared" si="116"/>
        <v>2.4216110457296196</v>
      </c>
    </row>
    <row r="333" spans="1:35" x14ac:dyDescent="0.25">
      <c r="A333" s="3"/>
      <c r="B333" s="19">
        <f t="shared" si="133"/>
        <v>407851.82327670633</v>
      </c>
      <c r="C333" s="19">
        <f t="shared" si="134"/>
        <v>133.30354103284327</v>
      </c>
      <c r="D333" s="27">
        <f t="shared" si="135"/>
        <v>2956.6448610984821</v>
      </c>
      <c r="E333" s="19">
        <f t="shared" si="136"/>
        <v>12569.320894778009</v>
      </c>
      <c r="F333" s="19">
        <f t="shared" si="137"/>
        <v>4.9251977098440891</v>
      </c>
      <c r="G333" s="19">
        <f t="shared" si="138"/>
        <v>22723.858610195824</v>
      </c>
      <c r="H333" s="19">
        <f t="shared" si="139"/>
        <v>336.48807619006629</v>
      </c>
      <c r="I333" s="19">
        <f t="shared" si="140"/>
        <v>408.85501808275467</v>
      </c>
      <c r="J333" s="19">
        <f t="shared" si="141"/>
        <v>9323.1540888699819</v>
      </c>
      <c r="K333" s="19">
        <f t="shared" si="142"/>
        <v>1663.7464751673651</v>
      </c>
      <c r="L333" s="19">
        <f t="shared" si="143"/>
        <v>120.45370824274575</v>
      </c>
      <c r="M333" s="19">
        <f t="shared" si="144"/>
        <v>153.07712348682639</v>
      </c>
      <c r="N333" s="19">
        <f t="shared" si="145"/>
        <v>0</v>
      </c>
      <c r="O333" s="5">
        <f t="shared" si="146"/>
        <v>76159.796215952359</v>
      </c>
      <c r="P333" s="5">
        <f t="shared" si="147"/>
        <v>72062.638378818388</v>
      </c>
      <c r="Q333" s="5">
        <f t="shared" si="148"/>
        <v>20542089.382030491</v>
      </c>
      <c r="R333" s="5"/>
      <c r="S333" s="5"/>
      <c r="T333" s="5">
        <f t="shared" si="101"/>
        <v>1.8348924870574457</v>
      </c>
      <c r="U333" s="5">
        <f t="shared" si="102"/>
        <v>1.1395295427703573</v>
      </c>
      <c r="V333" s="5">
        <f t="shared" si="103"/>
        <v>1.2930212336709579</v>
      </c>
      <c r="W333" s="5">
        <f t="shared" si="104"/>
        <v>1.3598813788083699</v>
      </c>
      <c r="X333" s="5">
        <f t="shared" si="105"/>
        <v>1.1015873344131</v>
      </c>
      <c r="Y333" s="5">
        <f t="shared" si="106"/>
        <v>1.4929462108234024</v>
      </c>
      <c r="Z333" s="5">
        <f t="shared" si="107"/>
        <v>1.2114721282545602</v>
      </c>
      <c r="AA333" s="5">
        <f t="shared" si="108"/>
        <v>1.366666685083729</v>
      </c>
      <c r="AB333" s="5">
        <f t="shared" si="109"/>
        <v>1.4176264869410016</v>
      </c>
      <c r="AC333" s="5">
        <f t="shared" si="110"/>
        <v>1.2806720542917136</v>
      </c>
      <c r="AD333" s="5">
        <f t="shared" si="111"/>
        <v>1.1408126202435249</v>
      </c>
      <c r="AE333" s="5">
        <f t="shared" si="112"/>
        <v>1.0938405744367758</v>
      </c>
      <c r="AF333" s="5">
        <f t="shared" si="113"/>
        <v>1</v>
      </c>
      <c r="AG333" s="5">
        <f t="shared" si="114"/>
        <v>1.5254071588049918</v>
      </c>
      <c r="AH333" s="5">
        <f t="shared" si="115"/>
        <v>1.7630022395099756</v>
      </c>
      <c r="AI333" s="5">
        <f t="shared" si="116"/>
        <v>2.4216110453989921</v>
      </c>
    </row>
    <row r="334" spans="1:35" x14ac:dyDescent="0.25">
      <c r="A334" s="3"/>
      <c r="B334" s="19">
        <f t="shared" si="133"/>
        <v>357499.2098333239</v>
      </c>
      <c r="C334" s="19">
        <f t="shared" si="134"/>
        <v>51.714969513992074</v>
      </c>
      <c r="D334" s="27">
        <f t="shared" si="135"/>
        <v>1885.0152197708485</v>
      </c>
      <c r="E334" s="19">
        <f t="shared" si="136"/>
        <v>5051.3141202228453</v>
      </c>
      <c r="F334" s="19">
        <f t="shared" si="137"/>
        <v>15.374636134357779</v>
      </c>
      <c r="G334" s="19">
        <f t="shared" si="138"/>
        <v>16517.253951938841</v>
      </c>
      <c r="H334" s="19">
        <f t="shared" si="139"/>
        <v>40.296111444518267</v>
      </c>
      <c r="I334" s="19">
        <f t="shared" si="140"/>
        <v>299.16440456998231</v>
      </c>
      <c r="J334" s="19">
        <f t="shared" si="141"/>
        <v>3231.9839666739108</v>
      </c>
      <c r="K334" s="19">
        <f t="shared" si="142"/>
        <v>1931.0837467986175</v>
      </c>
      <c r="L334" s="19">
        <f t="shared" si="143"/>
        <v>48.772437609348735</v>
      </c>
      <c r="M334" s="19">
        <f t="shared" si="144"/>
        <v>0</v>
      </c>
      <c r="N334" s="19">
        <f t="shared" si="145"/>
        <v>53.766900571854272</v>
      </c>
      <c r="O334" s="5">
        <f t="shared" si="146"/>
        <v>33448.862088459944</v>
      </c>
      <c r="P334" s="5">
        <f t="shared" si="147"/>
        <v>75560.733943122745</v>
      </c>
      <c r="Q334" s="5">
        <f t="shared" si="148"/>
        <v>4960773.8979660124</v>
      </c>
      <c r="R334" s="5"/>
      <c r="S334" s="5"/>
      <c r="T334" s="5">
        <f t="shared" si="101"/>
        <v>1.8348925001564178</v>
      </c>
      <c r="U334" s="5">
        <f t="shared" si="102"/>
        <v>1.1395295605630094</v>
      </c>
      <c r="V334" s="5">
        <f t="shared" si="103"/>
        <v>1.2930212351971007</v>
      </c>
      <c r="W334" s="5">
        <f t="shared" si="104"/>
        <v>1.3598813641698597</v>
      </c>
      <c r="X334" s="5">
        <f t="shared" si="105"/>
        <v>1.1015873422846141</v>
      </c>
      <c r="Y334" s="5">
        <f t="shared" si="106"/>
        <v>1.492946193528853</v>
      </c>
      <c r="Z334" s="5">
        <f t="shared" si="107"/>
        <v>1.211472119048244</v>
      </c>
      <c r="AA334" s="5">
        <f t="shared" si="108"/>
        <v>1.3666666832439724</v>
      </c>
      <c r="AB334" s="5">
        <f t="shared" si="109"/>
        <v>1.4176264920150332</v>
      </c>
      <c r="AC334" s="5">
        <f t="shared" si="110"/>
        <v>1.2806720580962898</v>
      </c>
      <c r="AD334" s="5">
        <f t="shared" si="111"/>
        <v>1.1408126247886055</v>
      </c>
      <c r="AE334" s="5">
        <f t="shared" si="112"/>
        <v>1</v>
      </c>
      <c r="AF334" s="5">
        <f t="shared" si="113"/>
        <v>1.085337058572712</v>
      </c>
      <c r="AG334" s="5">
        <f t="shared" si="114"/>
        <v>1.5254071808251233</v>
      </c>
      <c r="AH334" s="5">
        <f t="shared" si="115"/>
        <v>1.7630022060250394</v>
      </c>
      <c r="AI334" s="5">
        <f t="shared" si="116"/>
        <v>2.4216110358602783</v>
      </c>
    </row>
    <row r="335" spans="1:35" x14ac:dyDescent="0.25">
      <c r="A335" s="3"/>
      <c r="B335" s="19">
        <f t="shared" si="133"/>
        <v>288969.7867942403</v>
      </c>
      <c r="C335" s="19">
        <f t="shared" si="134"/>
        <v>142.86477097665383</v>
      </c>
      <c r="D335" s="19">
        <f t="shared" si="135"/>
        <v>8169.8547176100583</v>
      </c>
      <c r="E335" s="19">
        <f t="shared" si="136"/>
        <v>15521.863817789119</v>
      </c>
      <c r="F335" s="19">
        <f t="shared" si="137"/>
        <v>4.2994725529673756</v>
      </c>
      <c r="G335" s="19">
        <f t="shared" si="138"/>
        <v>31017.096601017685</v>
      </c>
      <c r="H335" s="19">
        <f t="shared" si="139"/>
        <v>43.802045523387562</v>
      </c>
      <c r="I335" s="19">
        <f t="shared" si="140"/>
        <v>294.71085146098864</v>
      </c>
      <c r="J335" s="19">
        <f t="shared" si="141"/>
        <v>9568.0584314985863</v>
      </c>
      <c r="K335" s="19">
        <f t="shared" si="142"/>
        <v>9853.5000897381287</v>
      </c>
      <c r="L335" s="19">
        <f t="shared" si="143"/>
        <v>234.8281964949293</v>
      </c>
      <c r="M335" s="19">
        <f t="shared" si="144"/>
        <v>655.71602446959389</v>
      </c>
      <c r="N335" s="19">
        <f t="shared" si="145"/>
        <v>390.0737578662372</v>
      </c>
      <c r="O335" s="5">
        <f t="shared" si="146"/>
        <v>54801.525576474844</v>
      </c>
      <c r="P335" s="5">
        <f t="shared" si="147"/>
        <v>64396.7467277135</v>
      </c>
      <c r="Q335" s="5">
        <f t="shared" si="148"/>
        <v>62815575.648006864</v>
      </c>
      <c r="R335" s="5"/>
      <c r="S335" s="5"/>
      <c r="T335" s="5">
        <f t="shared" si="101"/>
        <v>1.8348925116982784</v>
      </c>
      <c r="U335" s="5">
        <f t="shared" si="102"/>
        <v>1.1395295801957863</v>
      </c>
      <c r="V335" s="5">
        <f t="shared" si="103"/>
        <v>1.2930212387604683</v>
      </c>
      <c r="W335" s="5">
        <f t="shared" si="104"/>
        <v>1.3598813581067852</v>
      </c>
      <c r="X335" s="5">
        <f t="shared" si="105"/>
        <v>1.1015873382240444</v>
      </c>
      <c r="Y335" s="5">
        <f t="shared" si="106"/>
        <v>1.4929461849690338</v>
      </c>
      <c r="Z335" s="5">
        <f t="shared" si="107"/>
        <v>1.2114721185234083</v>
      </c>
      <c r="AA335" s="5">
        <f t="shared" si="108"/>
        <v>1.3666666777972518</v>
      </c>
      <c r="AB335" s="5">
        <f t="shared" si="109"/>
        <v>1.4176265011320137</v>
      </c>
      <c r="AC335" s="5">
        <f t="shared" si="110"/>
        <v>1.2806720650904815</v>
      </c>
      <c r="AD335" s="5">
        <f t="shared" si="111"/>
        <v>1.1408126298369539</v>
      </c>
      <c r="AE335" s="5">
        <f t="shared" si="112"/>
        <v>1.0916865607223996</v>
      </c>
      <c r="AF335" s="5">
        <f t="shared" si="113"/>
        <v>1.0833782412315822</v>
      </c>
      <c r="AG335" s="5">
        <f t="shared" si="114"/>
        <v>1.5254071971212328</v>
      </c>
      <c r="AH335" s="5">
        <f t="shared" si="115"/>
        <v>1.7630021814641297</v>
      </c>
      <c r="AI335" s="5">
        <f t="shared" si="116"/>
        <v>2.4216110216844773</v>
      </c>
    </row>
    <row r="336" spans="1:35" x14ac:dyDescent="0.25">
      <c r="A336" s="3"/>
      <c r="B336" s="19">
        <f t="shared" si="133"/>
        <v>568412.32281172834</v>
      </c>
      <c r="C336" s="19">
        <f t="shared" si="134"/>
        <v>354.185161726763</v>
      </c>
      <c r="D336" s="19">
        <f t="shared" si="135"/>
        <v>10245.846876221538</v>
      </c>
      <c r="E336" s="19">
        <f t="shared" si="136"/>
        <v>22529.366663885801</v>
      </c>
      <c r="F336" s="19">
        <f t="shared" si="137"/>
        <v>13.545209048768653</v>
      </c>
      <c r="G336" s="19">
        <f t="shared" si="138"/>
        <v>58399.738380756877</v>
      </c>
      <c r="H336" s="19">
        <f t="shared" si="139"/>
        <v>267.14091927672524</v>
      </c>
      <c r="I336" s="19">
        <f t="shared" si="140"/>
        <v>934.65990441444876</v>
      </c>
      <c r="J336" s="19">
        <f t="shared" si="141"/>
        <v>4561.6563450645172</v>
      </c>
      <c r="K336" s="19">
        <f t="shared" si="142"/>
        <v>10005.463943600695</v>
      </c>
      <c r="L336" s="19">
        <f t="shared" si="143"/>
        <v>400.51522116884553</v>
      </c>
      <c r="M336" s="19">
        <f t="shared" si="144"/>
        <v>956.4578628194148</v>
      </c>
      <c r="N336" s="19">
        <f t="shared" si="145"/>
        <v>729.33052597401115</v>
      </c>
      <c r="O336" s="5">
        <f t="shared" si="146"/>
        <v>77613.156951195328</v>
      </c>
      <c r="P336" s="5">
        <f t="shared" si="147"/>
        <v>540746.53687492362</v>
      </c>
      <c r="Q336" s="5">
        <f t="shared" si="148"/>
        <v>37355707.376364574</v>
      </c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x14ac:dyDescent="0.25">
      <c r="A337" s="3"/>
      <c r="B337" s="19">
        <f t="shared" si="133"/>
        <v>740607.71030090237</v>
      </c>
      <c r="C337" s="19">
        <f t="shared" si="134"/>
        <v>303.17230501575534</v>
      </c>
      <c r="D337" s="19">
        <f t="shared" si="135"/>
        <v>3576.7077072710799</v>
      </c>
      <c r="E337" s="19">
        <f t="shared" si="136"/>
        <v>13092.865303450842</v>
      </c>
      <c r="F337" s="19">
        <f t="shared" si="137"/>
        <v>7.8896743343687588</v>
      </c>
      <c r="G337" s="19">
        <f t="shared" si="138"/>
        <v>19946.044521136115</v>
      </c>
      <c r="H337" s="19">
        <f t="shared" si="139"/>
        <v>209.32898667272221</v>
      </c>
      <c r="I337" s="19">
        <f t="shared" si="140"/>
        <v>984.89628913917284</v>
      </c>
      <c r="J337" s="19">
        <f t="shared" si="141"/>
        <v>12576.281658668064</v>
      </c>
      <c r="K337" s="19">
        <f t="shared" si="142"/>
        <v>8556.4519967514916</v>
      </c>
      <c r="L337" s="19">
        <f t="shared" si="143"/>
        <v>479.44903980531609</v>
      </c>
      <c r="M337" s="19">
        <f t="shared" si="144"/>
        <v>202.55799832047438</v>
      </c>
      <c r="N337" s="19">
        <f t="shared" si="145"/>
        <v>348.57863330875676</v>
      </c>
      <c r="O337" s="5">
        <f t="shared" si="146"/>
        <v>120901.23919041075</v>
      </c>
      <c r="P337" s="5">
        <f t="shared" si="147"/>
        <v>164860.48701170759</v>
      </c>
      <c r="Q337" s="5">
        <f t="shared" si="148"/>
        <v>43252785.474629417</v>
      </c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x14ac:dyDescent="0.25">
      <c r="A338" s="3"/>
      <c r="B338" s="19">
        <f t="shared" si="133"/>
        <v>1118068.4938132551</v>
      </c>
      <c r="C338" s="19">
        <f t="shared" si="134"/>
        <v>251.12170332512429</v>
      </c>
      <c r="D338" s="19">
        <f t="shared" si="135"/>
        <v>5806.3998913377545</v>
      </c>
      <c r="E338" s="19">
        <f t="shared" si="136"/>
        <v>27426.904137424448</v>
      </c>
      <c r="F338" s="19">
        <f t="shared" si="137"/>
        <v>8.315290008393502</v>
      </c>
      <c r="G338" s="19">
        <f t="shared" si="138"/>
        <v>31604.190240852837</v>
      </c>
      <c r="H338" s="19">
        <f t="shared" si="139"/>
        <v>313.39130036311821</v>
      </c>
      <c r="I338" s="19">
        <f t="shared" si="140"/>
        <v>308.90434229655676</v>
      </c>
      <c r="J338" s="19">
        <f t="shared" si="141"/>
        <v>19113.194384355458</v>
      </c>
      <c r="K338" s="19">
        <f t="shared" si="142"/>
        <v>8395.3776362727112</v>
      </c>
      <c r="L338" s="19">
        <f t="shared" si="143"/>
        <v>174.40844475723614</v>
      </c>
      <c r="M338" s="19">
        <f t="shared" si="144"/>
        <v>360.04128273597513</v>
      </c>
      <c r="N338" s="19">
        <f t="shared" si="145"/>
        <v>222.28997885915373</v>
      </c>
      <c r="O338" s="5">
        <f t="shared" si="146"/>
        <v>101032.40086645295</v>
      </c>
      <c r="P338" s="5">
        <f t="shared" si="147"/>
        <v>131705.22501772357</v>
      </c>
      <c r="Q338" s="5">
        <f t="shared" si="148"/>
        <v>91697403.860345885</v>
      </c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x14ac:dyDescent="0.25">
      <c r="A339" s="3"/>
      <c r="B339" s="19">
        <f t="shared" si="133"/>
        <v>843311.07249902131</v>
      </c>
      <c r="C339" s="19">
        <f t="shared" si="134"/>
        <v>197.28771041109877</v>
      </c>
      <c r="D339" s="19">
        <f t="shared" si="135"/>
        <v>6220.6245430055515</v>
      </c>
      <c r="E339" s="19">
        <f t="shared" si="136"/>
        <v>11992.559193678819</v>
      </c>
      <c r="F339" s="19">
        <f t="shared" si="137"/>
        <v>7.8984165878157757</v>
      </c>
      <c r="G339" s="19">
        <f t="shared" si="138"/>
        <v>60952.40573820471</v>
      </c>
      <c r="H339" s="19">
        <f t="shared" si="139"/>
        <v>297.58127581933331</v>
      </c>
      <c r="I339" s="19">
        <f t="shared" si="140"/>
        <v>433.23438684877135</v>
      </c>
      <c r="J339" s="19">
        <f t="shared" si="141"/>
        <v>9383.4060227584323</v>
      </c>
      <c r="K339" s="19">
        <f t="shared" si="142"/>
        <v>5204.6689284239919</v>
      </c>
      <c r="L339" s="19">
        <f t="shared" si="143"/>
        <v>292.94762289445572</v>
      </c>
      <c r="M339" s="19">
        <f t="shared" si="144"/>
        <v>242.43288334966749</v>
      </c>
      <c r="N339" s="19">
        <f t="shared" si="145"/>
        <v>715.0136327202448</v>
      </c>
      <c r="O339" s="5">
        <f t="shared" si="146"/>
        <v>125804.8333286952</v>
      </c>
      <c r="P339" s="5">
        <f t="shared" si="147"/>
        <v>237348.03522967483</v>
      </c>
      <c r="Q339" s="5">
        <f t="shared" si="148"/>
        <v>124244044.96290657</v>
      </c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x14ac:dyDescent="0.25">
      <c r="A340" s="3"/>
      <c r="B340" s="19">
        <f t="shared" si="133"/>
        <v>534545.89607134182</v>
      </c>
      <c r="C340" s="19">
        <f t="shared" si="134"/>
        <v>108.50237860902041</v>
      </c>
      <c r="D340" s="19">
        <f t="shared" si="135"/>
        <v>2730.7175972660903</v>
      </c>
      <c r="E340" s="19">
        <f t="shared" si="136"/>
        <v>12209.132657411614</v>
      </c>
      <c r="F340" s="19">
        <f t="shared" si="137"/>
        <v>3.8753822366664745</v>
      </c>
      <c r="G340" s="19">
        <f t="shared" si="138"/>
        <v>24232.499316486002</v>
      </c>
      <c r="H340" s="19">
        <f t="shared" si="139"/>
        <v>291.17566917225645</v>
      </c>
      <c r="I340" s="19">
        <f t="shared" si="140"/>
        <v>399.12037225461626</v>
      </c>
      <c r="J340" s="19">
        <f t="shared" si="141"/>
        <v>9440.5360915337696</v>
      </c>
      <c r="K340" s="19">
        <f t="shared" si="142"/>
        <v>1521.9383321961498</v>
      </c>
      <c r="L340" s="19">
        <f t="shared" si="143"/>
        <v>98.153651492813651</v>
      </c>
      <c r="M340" s="19">
        <f t="shared" si="144"/>
        <v>118.05224007122168</v>
      </c>
      <c r="N340" s="19">
        <f t="shared" si="145"/>
        <v>0</v>
      </c>
      <c r="O340" s="5">
        <f t="shared" si="146"/>
        <v>82981.928122302794</v>
      </c>
      <c r="P340" s="5">
        <f t="shared" si="147"/>
        <v>90747.565440576</v>
      </c>
      <c r="Q340" s="5">
        <f t="shared" si="148"/>
        <v>35532106.808342315</v>
      </c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x14ac:dyDescent="0.25">
      <c r="A341" s="3"/>
      <c r="B341" s="19">
        <f t="shared" si="133"/>
        <v>421696.68323836295</v>
      </c>
      <c r="C341" s="19">
        <f t="shared" si="134"/>
        <v>37.884045579511813</v>
      </c>
      <c r="D341" s="19">
        <f t="shared" si="135"/>
        <v>1566.8773282972222</v>
      </c>
      <c r="E341" s="19">
        <f t="shared" si="136"/>
        <v>4415.9066698537245</v>
      </c>
      <c r="F341" s="19">
        <f t="shared" si="137"/>
        <v>10.887752292836929</v>
      </c>
      <c r="G341" s="19">
        <f t="shared" si="138"/>
        <v>15852.453507854632</v>
      </c>
      <c r="H341" s="19">
        <f t="shared" si="139"/>
        <v>31.382753964333002</v>
      </c>
      <c r="I341" s="19">
        <f t="shared" si="140"/>
        <v>262.83729734944944</v>
      </c>
      <c r="J341" s="19">
        <f t="shared" si="141"/>
        <v>2945.4082572827406</v>
      </c>
      <c r="K341" s="19">
        <f t="shared" si="142"/>
        <v>1589.8403814520152</v>
      </c>
      <c r="L341" s="19">
        <f t="shared" si="143"/>
        <v>35.768708243141127</v>
      </c>
      <c r="M341" s="19">
        <f t="shared" si="144"/>
        <v>0</v>
      </c>
      <c r="N341" s="19">
        <f t="shared" si="145"/>
        <v>37.346976481162521</v>
      </c>
      <c r="O341" s="5">
        <f t="shared" si="146"/>
        <v>32800.585969560096</v>
      </c>
      <c r="P341" s="5">
        <f t="shared" si="147"/>
        <v>85637.406393662648</v>
      </c>
      <c r="Q341" s="5">
        <f t="shared" si="148"/>
        <v>7722684.4259289959</v>
      </c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x14ac:dyDescent="0.25">
      <c r="A342" s="3"/>
      <c r="B342" s="19">
        <f t="shared" si="133"/>
        <v>302987.70977842028</v>
      </c>
      <c r="C342" s="19">
        <f t="shared" si="134"/>
        <v>93.027789054661071</v>
      </c>
      <c r="D342" s="19">
        <f t="shared" si="135"/>
        <v>6036.4546977234359</v>
      </c>
      <c r="E342" s="19">
        <f t="shared" si="136"/>
        <v>12061.653718825282</v>
      </c>
      <c r="F342" s="19">
        <f t="shared" si="137"/>
        <v>2.7064253124009414</v>
      </c>
      <c r="G342" s="19">
        <f t="shared" si="138"/>
        <v>26461.061525919577</v>
      </c>
      <c r="H342" s="19">
        <f t="shared" si="139"/>
        <v>30.32283354088089</v>
      </c>
      <c r="I342" s="19">
        <f t="shared" si="140"/>
        <v>230.15514117175414</v>
      </c>
      <c r="J342" s="19">
        <f t="shared" si="141"/>
        <v>7750.8190219193621</v>
      </c>
      <c r="K342" s="19">
        <f t="shared" si="142"/>
        <v>7210.9156547678558</v>
      </c>
      <c r="L342" s="19">
        <f t="shared" si="143"/>
        <v>153.0828409727898</v>
      </c>
      <c r="M342" s="19">
        <f t="shared" si="144"/>
        <v>406.95860407768754</v>
      </c>
      <c r="N342" s="19">
        <f t="shared" si="145"/>
        <v>240.35319001098381</v>
      </c>
      <c r="O342" s="5">
        <f t="shared" si="146"/>
        <v>47768.36518192201</v>
      </c>
      <c r="P342" s="5">
        <f t="shared" si="147"/>
        <v>64875.205463028789</v>
      </c>
      <c r="Q342" s="5">
        <f t="shared" si="148"/>
        <v>86922794.214798391</v>
      </c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x14ac:dyDescent="0.25">
      <c r="A343" s="3"/>
      <c r="B343" s="19">
        <f t="shared" si="133"/>
        <v>521487.75048805628</v>
      </c>
      <c r="C343" s="19">
        <f t="shared" si="134"/>
        <v>201.80223044952555</v>
      </c>
      <c r="D343" s="19">
        <f t="shared" si="135"/>
        <v>6624.0488260461279</v>
      </c>
      <c r="E343" s="19">
        <f t="shared" si="136"/>
        <v>15318.633367519547</v>
      </c>
      <c r="F343" s="19">
        <f t="shared" si="137"/>
        <v>7.4606151072828437</v>
      </c>
      <c r="G343" s="19">
        <f t="shared" si="138"/>
        <v>43593.834734159216</v>
      </c>
      <c r="H343" s="19">
        <f t="shared" si="139"/>
        <v>161.81689238838257</v>
      </c>
      <c r="I343" s="19">
        <f t="shared" si="140"/>
        <v>638.68427061482078</v>
      </c>
      <c r="J343" s="19">
        <f t="shared" si="141"/>
        <v>3233.3624666284782</v>
      </c>
      <c r="K343" s="19">
        <f t="shared" si="142"/>
        <v>6406.8591005492071</v>
      </c>
      <c r="L343" s="19">
        <f t="shared" si="143"/>
        <v>228.45641026180746</v>
      </c>
      <c r="M343" s="19">
        <f t="shared" si="144"/>
        <v>518.08996839025656</v>
      </c>
      <c r="N343" s="19">
        <f t="shared" si="145"/>
        <v>392.30628347067432</v>
      </c>
      <c r="O343" s="5">
        <f t="shared" si="146"/>
        <v>59195.832251201711</v>
      </c>
      <c r="P343" s="5">
        <f t="shared" si="147"/>
        <v>476668.68228896719</v>
      </c>
      <c r="Q343" s="5">
        <f t="shared" si="148"/>
        <v>45230496.401768059</v>
      </c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x14ac:dyDescent="0.25">
      <c r="A344" s="3"/>
      <c r="B344" s="19">
        <f t="shared" si="133"/>
        <v>582400.93855027494</v>
      </c>
      <c r="C344" s="19">
        <f t="shared" si="134"/>
        <v>148.06020040843885</v>
      </c>
      <c r="D344" s="19">
        <f t="shared" si="135"/>
        <v>1982.0395846080153</v>
      </c>
      <c r="E344" s="19">
        <f t="shared" si="136"/>
        <v>7630.6045403554053</v>
      </c>
      <c r="F344" s="19">
        <f t="shared" si="137"/>
        <v>3.7247850525638175</v>
      </c>
      <c r="G344" s="19">
        <f t="shared" si="138"/>
        <v>12762.159383253576</v>
      </c>
      <c r="H344" s="19">
        <f t="shared" si="139"/>
        <v>108.6841013605256</v>
      </c>
      <c r="I344" s="19">
        <f t="shared" si="140"/>
        <v>576.86783082466411</v>
      </c>
      <c r="J344" s="19">
        <f t="shared" si="141"/>
        <v>7640.7729064679224</v>
      </c>
      <c r="K344" s="19">
        <f t="shared" si="142"/>
        <v>4696.2895848573226</v>
      </c>
      <c r="L344" s="19">
        <f t="shared" si="143"/>
        <v>234.41207852382308</v>
      </c>
      <c r="M344" s="19">
        <f t="shared" si="144"/>
        <v>93.762432416151043</v>
      </c>
      <c r="N344" s="19">
        <f t="shared" si="145"/>
        <v>160.27010491490819</v>
      </c>
      <c r="O344" s="5">
        <f t="shared" si="146"/>
        <v>79038.692111450262</v>
      </c>
      <c r="P344" s="5">
        <f t="shared" si="147"/>
        <v>124564.03276777671</v>
      </c>
      <c r="Q344" s="5">
        <f t="shared" si="148"/>
        <v>44889181.059557229</v>
      </c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x14ac:dyDescent="0.25">
      <c r="A345" s="3"/>
      <c r="B345" s="19">
        <f t="shared" si="133"/>
        <v>732691.24341395963</v>
      </c>
      <c r="C345" s="19">
        <f t="shared" si="134"/>
        <v>102.20021492678796</v>
      </c>
      <c r="D345" s="19">
        <f t="shared" si="135"/>
        <v>2681.356560196069</v>
      </c>
      <c r="E345" s="19">
        <f t="shared" si="136"/>
        <v>13320.477279688837</v>
      </c>
      <c r="F345" s="19">
        <f t="shared" si="137"/>
        <v>3.2714350187189294</v>
      </c>
      <c r="G345" s="19">
        <f t="shared" si="138"/>
        <v>16851.198656451888</v>
      </c>
      <c r="H345" s="19">
        <f t="shared" si="139"/>
        <v>135.59458144853122</v>
      </c>
      <c r="I345" s="19">
        <f t="shared" si="140"/>
        <v>150.77474000590155</v>
      </c>
      <c r="J345" s="19">
        <f t="shared" si="141"/>
        <v>9676.9181186899332</v>
      </c>
      <c r="K345" s="19">
        <f t="shared" si="142"/>
        <v>3839.9019890796353</v>
      </c>
      <c r="L345" s="19">
        <f t="shared" si="143"/>
        <v>71.059769722907973</v>
      </c>
      <c r="M345" s="19">
        <f t="shared" si="144"/>
        <v>138.35547898946038</v>
      </c>
      <c r="N345" s="19">
        <f t="shared" si="145"/>
        <v>84.874299204978158</v>
      </c>
      <c r="O345" s="5">
        <f t="shared" si="146"/>
        <v>55041.266976542909</v>
      </c>
      <c r="P345" s="5">
        <f t="shared" si="147"/>
        <v>82927.359565139166</v>
      </c>
      <c r="Q345" s="5">
        <f t="shared" si="148"/>
        <v>79305516.145322621</v>
      </c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x14ac:dyDescent="0.25">
      <c r="A346" s="3"/>
      <c r="B346" s="19">
        <f t="shared" si="133"/>
        <v>442110.04479094292</v>
      </c>
      <c r="C346" s="19">
        <f t="shared" si="134"/>
        <v>64.232907625601996</v>
      </c>
      <c r="D346" s="19">
        <f t="shared" si="135"/>
        <v>2298.1141810540062</v>
      </c>
      <c r="E346" s="19">
        <f t="shared" si="136"/>
        <v>4659.5593970289246</v>
      </c>
      <c r="F346" s="19">
        <f t="shared" si="137"/>
        <v>2.4859416161925463</v>
      </c>
      <c r="G346" s="19">
        <f t="shared" si="138"/>
        <v>25999.617966782902</v>
      </c>
      <c r="H346" s="19">
        <f t="shared" si="139"/>
        <v>103.00326326887148</v>
      </c>
      <c r="I346" s="19">
        <f t="shared" si="140"/>
        <v>169.16771486092637</v>
      </c>
      <c r="J346" s="19">
        <f t="shared" si="141"/>
        <v>3800.6185612792337</v>
      </c>
      <c r="K346" s="19">
        <f t="shared" si="142"/>
        <v>1904.421162816049</v>
      </c>
      <c r="L346" s="19">
        <f t="shared" si="143"/>
        <v>95.485241751051518</v>
      </c>
      <c r="M346" s="19">
        <f t="shared" si="144"/>
        <v>74.142423124445457</v>
      </c>
      <c r="N346" s="19">
        <f t="shared" si="145"/>
        <v>217.3670649901712</v>
      </c>
      <c r="O346" s="5">
        <f t="shared" si="146"/>
        <v>54829.598445503092</v>
      </c>
      <c r="P346" s="5">
        <f t="shared" si="147"/>
        <v>119555.74694193827</v>
      </c>
      <c r="Q346" s="5">
        <f t="shared" si="148"/>
        <v>85963071.595604077</v>
      </c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x14ac:dyDescent="0.25">
      <c r="A347" s="3"/>
      <c r="B347" s="19">
        <f t="shared" si="133"/>
        <v>210178.76901712455</v>
      </c>
      <c r="C347" s="19">
        <f t="shared" si="134"/>
        <v>26.494643117770917</v>
      </c>
      <c r="D347" s="19">
        <f t="shared" si="135"/>
        <v>756.61625195267595</v>
      </c>
      <c r="E347" s="19">
        <f t="shared" si="136"/>
        <v>3557.779716083835</v>
      </c>
      <c r="F347" s="19">
        <f t="shared" si="137"/>
        <v>0.91480114350270636</v>
      </c>
      <c r="G347" s="19">
        <f t="shared" si="138"/>
        <v>7752.3895038842347</v>
      </c>
      <c r="H347" s="19">
        <f t="shared" si="139"/>
        <v>75.589544097860568</v>
      </c>
      <c r="I347" s="19">
        <f t="shared" si="140"/>
        <v>116.88525318952394</v>
      </c>
      <c r="J347" s="19">
        <f t="shared" si="141"/>
        <v>2867.8187303367567</v>
      </c>
      <c r="K347" s="19">
        <f t="shared" si="142"/>
        <v>417.66512095873082</v>
      </c>
      <c r="L347" s="19">
        <f t="shared" si="143"/>
        <v>23.994626744693274</v>
      </c>
      <c r="M347" s="19">
        <f t="shared" si="144"/>
        <v>26.861329579514425</v>
      </c>
      <c r="N347" s="19">
        <f t="shared" si="145"/>
        <v>0</v>
      </c>
      <c r="O347" s="5">
        <f t="shared" si="146"/>
        <v>27124.549045316737</v>
      </c>
      <c r="P347" s="5">
        <f t="shared" si="147"/>
        <v>34283.176785660355</v>
      </c>
      <c r="Q347" s="5">
        <f t="shared" si="148"/>
        <v>18438201.839898441</v>
      </c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x14ac:dyDescent="0.25">
      <c r="A348" s="3"/>
      <c r="B348" s="19">
        <f t="shared" si="133"/>
        <v>110538.29769264156</v>
      </c>
      <c r="C348" s="19">
        <f t="shared" si="134"/>
        <v>6.167141454779232</v>
      </c>
      <c r="D348" s="19">
        <f t="shared" si="135"/>
        <v>289.42938017555531</v>
      </c>
      <c r="E348" s="19">
        <f t="shared" si="136"/>
        <v>857.87273898006845</v>
      </c>
      <c r="F348" s="19">
        <f t="shared" si="137"/>
        <v>1.7134014413734582</v>
      </c>
      <c r="G348" s="19">
        <f t="shared" si="138"/>
        <v>3380.9800078282315</v>
      </c>
      <c r="H348" s="19">
        <f t="shared" si="139"/>
        <v>5.4313330626435414</v>
      </c>
      <c r="I348" s="19">
        <f t="shared" si="140"/>
        <v>51.315853812225882</v>
      </c>
      <c r="J348" s="19">
        <f t="shared" si="141"/>
        <v>596.4983983929227</v>
      </c>
      <c r="K348" s="19">
        <f t="shared" si="142"/>
        <v>290.86630841693812</v>
      </c>
      <c r="L348" s="19">
        <f t="shared" si="143"/>
        <v>5.8293420037774437</v>
      </c>
      <c r="M348" s="19">
        <f t="shared" si="144"/>
        <v>0</v>
      </c>
      <c r="N348" s="19">
        <f t="shared" si="145"/>
        <v>5.785354235437735</v>
      </c>
      <c r="O348" s="5">
        <f t="shared" si="146"/>
        <v>7147.7499486428187</v>
      </c>
      <c r="P348" s="5">
        <f t="shared" si="147"/>
        <v>21568.419334089107</v>
      </c>
      <c r="Q348" s="5">
        <f t="shared" si="148"/>
        <v>2671619.6825083341</v>
      </c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25">
      <c r="A349" s="3"/>
      <c r="B349" s="19">
        <f t="shared" si="133"/>
        <v>39710.705700645332</v>
      </c>
      <c r="C349" s="19">
        <f t="shared" si="134"/>
        <v>7.5719941005714357</v>
      </c>
      <c r="D349" s="19">
        <f t="shared" si="135"/>
        <v>557.51886649798598</v>
      </c>
      <c r="E349" s="19">
        <f t="shared" si="136"/>
        <v>1171.601288583563</v>
      </c>
      <c r="F349" s="19">
        <f t="shared" si="137"/>
        <v>0.21295456114213793</v>
      </c>
      <c r="G349" s="19">
        <f t="shared" si="138"/>
        <v>2821.7814896680366</v>
      </c>
      <c r="H349" s="19">
        <f t="shared" si="139"/>
        <v>2.6239476706716882</v>
      </c>
      <c r="I349" s="19">
        <f t="shared" si="140"/>
        <v>22.46752586879705</v>
      </c>
      <c r="J349" s="19">
        <f t="shared" si="141"/>
        <v>784.84046078221445</v>
      </c>
      <c r="K349" s="19">
        <f t="shared" si="142"/>
        <v>659.62987448463082</v>
      </c>
      <c r="L349" s="19">
        <f t="shared" si="143"/>
        <v>12.474202742362893</v>
      </c>
      <c r="M349" s="19">
        <f t="shared" si="144"/>
        <v>31.733659917282811</v>
      </c>
      <c r="N349" s="19">
        <f t="shared" si="145"/>
        <v>18.59952973346428</v>
      </c>
      <c r="O349" s="5">
        <f t="shared" si="146"/>
        <v>5204.7291459442249</v>
      </c>
      <c r="P349" s="5">
        <f t="shared" si="147"/>
        <v>8169.652053875242</v>
      </c>
      <c r="Q349" s="5">
        <f t="shared" si="148"/>
        <v>15035228.321869107</v>
      </c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x14ac:dyDescent="0.25">
      <c r="A350" s="3"/>
      <c r="B350" s="19">
        <f t="shared" si="133"/>
        <v>0</v>
      </c>
      <c r="C350" s="19">
        <f t="shared" si="134"/>
        <v>0</v>
      </c>
      <c r="D350" s="19">
        <f t="shared" si="135"/>
        <v>0</v>
      </c>
      <c r="E350" s="19">
        <f t="shared" si="136"/>
        <v>0</v>
      </c>
      <c r="F350" s="19">
        <f t="shared" si="137"/>
        <v>0</v>
      </c>
      <c r="G350" s="19">
        <f t="shared" si="138"/>
        <v>0</v>
      </c>
      <c r="H350" s="19">
        <f t="shared" si="139"/>
        <v>0</v>
      </c>
      <c r="I350" s="19">
        <f t="shared" si="140"/>
        <v>0</v>
      </c>
      <c r="J350" s="19">
        <f t="shared" si="141"/>
        <v>0</v>
      </c>
      <c r="K350" s="19">
        <f t="shared" si="142"/>
        <v>0</v>
      </c>
      <c r="L350" s="19">
        <f t="shared" si="143"/>
        <v>0</v>
      </c>
      <c r="M350" s="19">
        <f t="shared" si="144"/>
        <v>0</v>
      </c>
      <c r="N350" s="19">
        <f t="shared" si="145"/>
        <v>0</v>
      </c>
      <c r="O350" s="5">
        <f t="shared" si="146"/>
        <v>0</v>
      </c>
      <c r="P350" s="5">
        <f t="shared" si="147"/>
        <v>0</v>
      </c>
      <c r="Q350" s="5">
        <f t="shared" si="148"/>
        <v>0</v>
      </c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x14ac:dyDescent="0.25">
      <c r="A351" s="3"/>
      <c r="B351" s="19">
        <f t="shared" si="133"/>
        <v>0</v>
      </c>
      <c r="C351" s="19">
        <f t="shared" si="134"/>
        <v>0</v>
      </c>
      <c r="D351" s="19">
        <f t="shared" si="135"/>
        <v>0</v>
      </c>
      <c r="E351" s="19">
        <f t="shared" si="136"/>
        <v>0</v>
      </c>
      <c r="F351" s="19">
        <f t="shared" si="137"/>
        <v>0</v>
      </c>
      <c r="G351" s="19">
        <f t="shared" si="138"/>
        <v>0</v>
      </c>
      <c r="H351" s="19">
        <f t="shared" si="139"/>
        <v>0</v>
      </c>
      <c r="I351" s="19">
        <f t="shared" si="140"/>
        <v>0</v>
      </c>
      <c r="J351" s="19">
        <f t="shared" si="141"/>
        <v>0</v>
      </c>
      <c r="K351" s="19">
        <f t="shared" si="142"/>
        <v>0</v>
      </c>
      <c r="L351" s="19">
        <f t="shared" si="143"/>
        <v>0</v>
      </c>
      <c r="M351" s="19">
        <f t="shared" si="144"/>
        <v>0</v>
      </c>
      <c r="N351" s="19">
        <f t="shared" si="145"/>
        <v>0</v>
      </c>
      <c r="O351" s="5">
        <f t="shared" si="146"/>
        <v>0</v>
      </c>
      <c r="P351" s="5">
        <f t="shared" si="147"/>
        <v>0</v>
      </c>
      <c r="Q351" s="5">
        <f t="shared" si="148"/>
        <v>0</v>
      </c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25">
      <c r="A352" s="3"/>
      <c r="B352" s="19">
        <f t="shared" si="133"/>
        <v>0</v>
      </c>
      <c r="C352" s="19">
        <f t="shared" si="134"/>
        <v>0</v>
      </c>
      <c r="D352" s="19">
        <f t="shared" si="135"/>
        <v>0</v>
      </c>
      <c r="E352" s="19">
        <f t="shared" si="136"/>
        <v>0</v>
      </c>
      <c r="F352" s="19">
        <f t="shared" si="137"/>
        <v>0</v>
      </c>
      <c r="G352" s="19">
        <f t="shared" si="138"/>
        <v>0</v>
      </c>
      <c r="H352" s="19">
        <f t="shared" si="139"/>
        <v>0</v>
      </c>
      <c r="I352" s="19">
        <f t="shared" si="140"/>
        <v>0</v>
      </c>
      <c r="J352" s="19">
        <f t="shared" si="141"/>
        <v>0</v>
      </c>
      <c r="K352" s="19">
        <f t="shared" si="142"/>
        <v>0</v>
      </c>
      <c r="L352" s="19">
        <f t="shared" si="143"/>
        <v>0</v>
      </c>
      <c r="M352" s="19">
        <f t="shared" si="144"/>
        <v>0</v>
      </c>
      <c r="N352" s="19">
        <f t="shared" si="145"/>
        <v>0</v>
      </c>
      <c r="O352" s="5">
        <f t="shared" si="146"/>
        <v>0</v>
      </c>
      <c r="P352" s="5">
        <f t="shared" si="147"/>
        <v>0</v>
      </c>
      <c r="Q352" s="5">
        <f t="shared" si="148"/>
        <v>0</v>
      </c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44" x14ac:dyDescent="0.25">
      <c r="A353" s="3"/>
      <c r="B353" s="19">
        <f>SUM(T339:T352)/14*B346</f>
        <v>0</v>
      </c>
      <c r="C353" s="19"/>
      <c r="D353" s="19">
        <f t="shared" ref="D353:Q353" si="149">SUM(V339:V352)/14*D346</f>
        <v>0</v>
      </c>
      <c r="E353" s="19">
        <f t="shared" si="149"/>
        <v>0</v>
      </c>
      <c r="F353" s="19">
        <f t="shared" si="149"/>
        <v>0</v>
      </c>
      <c r="G353" s="19">
        <f t="shared" si="149"/>
        <v>0</v>
      </c>
      <c r="H353" s="19">
        <f t="shared" si="149"/>
        <v>0</v>
      </c>
      <c r="I353" s="19">
        <f t="shared" si="149"/>
        <v>0</v>
      </c>
      <c r="J353" s="19">
        <f t="shared" si="149"/>
        <v>0</v>
      </c>
      <c r="K353" s="19">
        <f t="shared" si="149"/>
        <v>0</v>
      </c>
      <c r="L353" s="19">
        <f t="shared" si="149"/>
        <v>0</v>
      </c>
      <c r="M353" s="19">
        <f t="shared" si="149"/>
        <v>0</v>
      </c>
      <c r="N353" s="19">
        <f t="shared" si="149"/>
        <v>0</v>
      </c>
      <c r="O353" s="5">
        <f t="shared" si="149"/>
        <v>0</v>
      </c>
      <c r="P353" s="5">
        <f t="shared" si="149"/>
        <v>0</v>
      </c>
      <c r="Q353" s="5">
        <f t="shared" si="149"/>
        <v>0</v>
      </c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44" x14ac:dyDescent="0.25">
      <c r="A354" s="3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44" x14ac:dyDescent="0.25">
      <c r="A355" s="3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44" x14ac:dyDescent="0.25">
      <c r="A356" s="3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44" x14ac:dyDescent="0.25">
      <c r="A357" s="3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44" x14ac:dyDescent="0.25">
      <c r="A358" s="3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44" x14ac:dyDescent="0.25">
      <c r="A359" s="3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44" x14ac:dyDescent="0.25">
      <c r="A360" s="3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44" x14ac:dyDescent="0.25">
      <c r="A361" s="3"/>
      <c r="B361" s="27"/>
      <c r="C361" s="27"/>
      <c r="D361" s="27"/>
      <c r="E361" s="27"/>
      <c r="F361" s="27"/>
      <c r="G361" s="19"/>
      <c r="H361" s="27"/>
      <c r="I361" s="27"/>
      <c r="J361" s="27"/>
      <c r="K361" s="27"/>
      <c r="L361" s="27"/>
      <c r="M361" s="27"/>
      <c r="N361" s="27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44" x14ac:dyDescent="0.25">
      <c r="A362" s="3"/>
      <c r="B362" s="27"/>
      <c r="C362" s="27"/>
      <c r="D362" s="27"/>
      <c r="E362" s="27"/>
      <c r="F362" s="27"/>
      <c r="G362" s="19"/>
      <c r="H362" s="27"/>
      <c r="I362" s="27"/>
      <c r="J362" s="27"/>
      <c r="K362" s="27"/>
      <c r="L362" s="27"/>
      <c r="M362" s="27"/>
      <c r="N362" s="27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44" x14ac:dyDescent="0.25">
      <c r="A363" s="3"/>
      <c r="B363" s="27"/>
      <c r="C363" s="27"/>
      <c r="D363" s="27"/>
      <c r="E363" s="27"/>
      <c r="F363" s="27"/>
      <c r="G363" s="19"/>
      <c r="H363" s="27"/>
      <c r="I363" s="27"/>
      <c r="J363" s="27"/>
      <c r="K363" s="27"/>
      <c r="L363" s="27"/>
      <c r="M363" s="27"/>
      <c r="N363" s="27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44" x14ac:dyDescent="0.25">
      <c r="A364" s="3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44" x14ac:dyDescent="0.25">
      <c r="A365" s="3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44" x14ac:dyDescent="0.25">
      <c r="A366" s="3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44" x14ac:dyDescent="0.25">
      <c r="A367" s="3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44" ht="15.75" customHeight="1" x14ac:dyDescent="0.25">
      <c r="A368" s="40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3"/>
      <c r="AK368" s="43"/>
      <c r="AL368" s="43"/>
      <c r="AM368" s="43"/>
      <c r="AN368" s="43"/>
      <c r="AO368" s="43"/>
      <c r="AP368" s="43"/>
      <c r="AQ368" s="43"/>
      <c r="AR368" s="43"/>
    </row>
    <row r="369" spans="1:35" x14ac:dyDescent="0.25">
      <c r="A369" s="3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x14ac:dyDescent="0.25">
      <c r="A370" s="3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x14ac:dyDescent="0.25">
      <c r="A371" s="3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x14ac:dyDescent="0.25">
      <c r="A372" s="3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x14ac:dyDescent="0.25">
      <c r="A373" s="3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x14ac:dyDescent="0.25">
      <c r="A374" s="3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x14ac:dyDescent="0.25">
      <c r="A375" s="3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x14ac:dyDescent="0.25">
      <c r="A376" s="3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x14ac:dyDescent="0.25">
      <c r="A377" s="3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x14ac:dyDescent="0.25">
      <c r="A378" s="3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x14ac:dyDescent="0.25">
      <c r="A379" s="3"/>
      <c r="B379" s="15"/>
      <c r="C379" s="15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x14ac:dyDescent="0.25">
      <c r="A380" s="3"/>
      <c r="B380" s="15"/>
      <c r="C380" s="15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x14ac:dyDescent="0.25">
      <c r="A381" s="3"/>
      <c r="B381" s="15"/>
      <c r="C381" s="15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x14ac:dyDescent="0.25">
      <c r="A382" s="3"/>
      <c r="B382" s="24"/>
      <c r="C382" s="24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x14ac:dyDescent="0.25">
      <c r="A383" s="3"/>
      <c r="B383" s="24"/>
      <c r="C383" s="24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x14ac:dyDescent="0.25">
      <c r="A384" s="3"/>
      <c r="B384" s="24"/>
      <c r="C384" s="24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x14ac:dyDescent="0.25">
      <c r="A385" s="3"/>
      <c r="B385" s="24"/>
      <c r="C385" s="24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x14ac:dyDescent="0.25">
      <c r="A386" s="3"/>
      <c r="B386" s="24"/>
      <c r="C386" s="24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x14ac:dyDescent="0.25">
      <c r="A387" s="3"/>
      <c r="B387" s="24"/>
      <c r="C387" s="24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x14ac:dyDescent="0.25">
      <c r="A388" s="3"/>
      <c r="B388" s="24"/>
      <c r="C388" s="24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x14ac:dyDescent="0.25">
      <c r="A389" s="3"/>
      <c r="B389" s="24"/>
      <c r="C389" s="24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x14ac:dyDescent="0.25">
      <c r="A390" s="3"/>
      <c r="B390" s="24"/>
      <c r="C390" s="24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x14ac:dyDescent="0.25">
      <c r="A391" s="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x14ac:dyDescent="0.25">
      <c r="A392" s="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x14ac:dyDescent="0.25">
      <c r="A393" s="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x14ac:dyDescent="0.25">
      <c r="A394" s="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x14ac:dyDescent="0.25">
      <c r="A395" s="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x14ac:dyDescent="0.25">
      <c r="A396" s="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x14ac:dyDescent="0.25">
      <c r="A397" s="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x14ac:dyDescent="0.25">
      <c r="A398" s="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x14ac:dyDescent="0.25">
      <c r="A399" s="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x14ac:dyDescent="0.25">
      <c r="A400" s="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x14ac:dyDescent="0.25">
      <c r="A401" s="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x14ac:dyDescent="0.25">
      <c r="A402" s="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x14ac:dyDescent="0.25">
      <c r="A403" s="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x14ac:dyDescent="0.25">
      <c r="A404" s="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x14ac:dyDescent="0.25">
      <c r="A405" s="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x14ac:dyDescent="0.25">
      <c r="A406" s="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x14ac:dyDescent="0.25">
      <c r="A407" s="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x14ac:dyDescent="0.25">
      <c r="A408" s="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x14ac:dyDescent="0.25">
      <c r="A409" s="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x14ac:dyDescent="0.25">
      <c r="A410" s="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x14ac:dyDescent="0.25">
      <c r="A411" s="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x14ac:dyDescent="0.25">
      <c r="A412" s="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x14ac:dyDescent="0.25">
      <c r="A413" s="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x14ac:dyDescent="0.25">
      <c r="A414" s="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x14ac:dyDescent="0.25">
      <c r="A415" s="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x14ac:dyDescent="0.25">
      <c r="A416" s="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x14ac:dyDescent="0.25">
      <c r="A417" s="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x14ac:dyDescent="0.25">
      <c r="A418" s="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x14ac:dyDescent="0.25">
      <c r="A419" s="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x14ac:dyDescent="0.25">
      <c r="A420" s="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x14ac:dyDescent="0.25">
      <c r="A421" s="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x14ac:dyDescent="0.25">
      <c r="A422" s="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x14ac:dyDescent="0.25">
      <c r="A423" s="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x14ac:dyDescent="0.25">
      <c r="A424" s="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x14ac:dyDescent="0.25">
      <c r="A425" s="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x14ac:dyDescent="0.25">
      <c r="A426" s="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x14ac:dyDescent="0.25">
      <c r="A427" s="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x14ac:dyDescent="0.25">
      <c r="A428" s="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x14ac:dyDescent="0.25">
      <c r="A429" s="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x14ac:dyDescent="0.25">
      <c r="A430" s="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x14ac:dyDescent="0.25">
      <c r="A431" s="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x14ac:dyDescent="0.25">
      <c r="A432" s="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x14ac:dyDescent="0.25">
      <c r="A433" s="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x14ac:dyDescent="0.25">
      <c r="A434" s="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x14ac:dyDescent="0.25">
      <c r="A435" s="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x14ac:dyDescent="0.25">
      <c r="A436" s="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x14ac:dyDescent="0.25">
      <c r="A437" s="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x14ac:dyDescent="0.25">
      <c r="A438" s="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x14ac:dyDescent="0.25">
      <c r="A439" s="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x14ac:dyDescent="0.25">
      <c r="A440" s="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x14ac:dyDescent="0.25">
      <c r="A441" s="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x14ac:dyDescent="0.25">
      <c r="A442" s="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x14ac:dyDescent="0.25">
      <c r="A443" s="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x14ac:dyDescent="0.25">
      <c r="A444" s="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x14ac:dyDescent="0.25">
      <c r="A445" s="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x14ac:dyDescent="0.25">
      <c r="A446" s="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x14ac:dyDescent="0.25">
      <c r="A447" s="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x14ac:dyDescent="0.25">
      <c r="A448" s="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x14ac:dyDescent="0.25">
      <c r="A449" s="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x14ac:dyDescent="0.25">
      <c r="A450" s="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x14ac:dyDescent="0.25">
      <c r="A451" s="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x14ac:dyDescent="0.25">
      <c r="A452" s="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x14ac:dyDescent="0.25">
      <c r="A453" s="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x14ac:dyDescent="0.25">
      <c r="A454" s="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x14ac:dyDescent="0.25">
      <c r="A455" s="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x14ac:dyDescent="0.25">
      <c r="A456" s="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x14ac:dyDescent="0.25">
      <c r="A457" s="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x14ac:dyDescent="0.25">
      <c r="A458" s="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x14ac:dyDescent="0.25">
      <c r="A459" s="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x14ac:dyDescent="0.25">
      <c r="A460" s="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x14ac:dyDescent="0.25">
      <c r="A461" s="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x14ac:dyDescent="0.25">
      <c r="A462" s="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x14ac:dyDescent="0.25">
      <c r="A463" s="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x14ac:dyDescent="0.25">
      <c r="A464" s="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x14ac:dyDescent="0.25">
      <c r="A465" s="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x14ac:dyDescent="0.25">
      <c r="A466" s="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x14ac:dyDescent="0.25">
      <c r="A467" s="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x14ac:dyDescent="0.25">
      <c r="A468" s="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x14ac:dyDescent="0.25">
      <c r="A469" s="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x14ac:dyDescent="0.25">
      <c r="A470" s="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x14ac:dyDescent="0.25">
      <c r="A471" s="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x14ac:dyDescent="0.25">
      <c r="A472" s="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x14ac:dyDescent="0.25">
      <c r="A473" s="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x14ac:dyDescent="0.25">
      <c r="A474" s="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x14ac:dyDescent="0.25">
      <c r="A475" s="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x14ac:dyDescent="0.25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35" x14ac:dyDescent="0.25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35" x14ac:dyDescent="0.25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35" x14ac:dyDescent="0.25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35" x14ac:dyDescent="0.25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5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5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5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5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5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5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5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5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5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5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5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5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5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5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5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5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5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5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5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</sheetData>
  <conditionalFormatting sqref="A379:C386 O379:P390 B387:C390 B2:AC2 A3:AC15 A323:AC378 A16:S224 A245:S322 A225 A226:B244 R225:S244">
    <cfRule type="expression" dxfId="21" priority="15">
      <formula>$A2=TODAY()</formula>
    </cfRule>
  </conditionalFormatting>
  <conditionalFormatting sqref="D379:N409">
    <cfRule type="expression" dxfId="20" priority="13">
      <formula>$A379=TODAY()</formula>
    </cfRule>
  </conditionalFormatting>
  <conditionalFormatting sqref="Q379:AC384">
    <cfRule type="expression" dxfId="19" priority="12">
      <formula>$A379=TODAY()</formula>
    </cfRule>
  </conditionalFormatting>
  <conditionalFormatting sqref="A387:A520">
    <cfRule type="expression" dxfId="18" priority="11">
      <formula>$A387=TODAY()</formula>
    </cfRule>
  </conditionalFormatting>
  <conditionalFormatting sqref="Q385:AC520">
    <cfRule type="expression" dxfId="17" priority="10">
      <formula>$A385=TODAY()</formula>
    </cfRule>
  </conditionalFormatting>
  <conditionalFormatting sqref="T16">
    <cfRule type="expression" dxfId="16" priority="9">
      <formula>$A16=TODAY()</formula>
    </cfRule>
  </conditionalFormatting>
  <conditionalFormatting sqref="T17:T322">
    <cfRule type="expression" dxfId="15" priority="7">
      <formula>$A17=TODAY()</formula>
    </cfRule>
  </conditionalFormatting>
  <conditionalFormatting sqref="U16:AI322">
    <cfRule type="expression" dxfId="14" priority="6">
      <formula>$A16=TODAY()</formula>
    </cfRule>
  </conditionalFormatting>
  <conditionalFormatting sqref="B225:Q323">
    <cfRule type="expression" dxfId="13" priority="5">
      <formula>B225=MAX(B$3:B$227)</formula>
    </cfRule>
  </conditionalFormatting>
  <conditionalFormatting sqref="B225:Q323">
    <cfRule type="expression" dxfId="12" priority="4">
      <formula>$A225=TODAY()</formula>
    </cfRule>
  </conditionalFormatting>
  <conditionalFormatting sqref="B3:Q224">
    <cfRule type="expression" dxfId="11" priority="1">
      <formula>B3=MAX(B$3:B$227)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8" activePane="bottomLeft" state="frozen"/>
      <selection pane="bottomLeft" activeCell="M35" sqref="M35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S2" s="8">
        <v>42423</v>
      </c>
      <c r="T2" s="8">
        <v>42429</v>
      </c>
    </row>
    <row r="3" spans="1:20" x14ac:dyDescent="0.25">
      <c r="A3">
        <f>A2+1</f>
        <v>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15">
        <f>('infectd KW'!B14)/7</f>
        <v>4.7142857142857144</v>
      </c>
      <c r="C14" s="15">
        <f>('infectd KW'!C14)/7</f>
        <v>26.714285714285715</v>
      </c>
      <c r="D14" s="15">
        <f>('infectd KW'!D14)/7</f>
        <v>62.428571428571431</v>
      </c>
      <c r="E14" s="15">
        <f>('infectd KW'!E14)/7</f>
        <v>104</v>
      </c>
      <c r="F14" s="15">
        <f>('infectd KW'!F14)/7</f>
        <v>19.714285714285715</v>
      </c>
      <c r="G14" s="15">
        <f>('infectd KW'!G14)/7</f>
        <v>63.571428571428569</v>
      </c>
      <c r="H14" s="15">
        <f>('infectd KW'!H14)/7</f>
        <v>5.2857142857142856</v>
      </c>
      <c r="I14" s="15">
        <f>('infectd KW'!I14)/7</f>
        <v>1.7142857142857142</v>
      </c>
      <c r="J14" s="15">
        <f>('infectd KW'!J14)/7</f>
        <v>59.857142857142854</v>
      </c>
      <c r="K14" s="15">
        <f>('infectd KW'!K14)/7</f>
        <v>133.85714285714286</v>
      </c>
      <c r="L14" s="15">
        <f>('infectd KW'!L14)/7</f>
        <v>15.142857142857142</v>
      </c>
      <c r="M14" s="15">
        <f>('infectd KW'!M14)/7</f>
        <v>8.8571428571428577</v>
      </c>
      <c r="N14" s="15">
        <f>('infectd KW'!N14)/7</f>
        <v>0.5714285714285714</v>
      </c>
      <c r="O14" s="15">
        <f>('infectd KW'!O14)/7</f>
        <v>15.142857142857142</v>
      </c>
      <c r="P14" s="15">
        <f>('infectd KW'!P14)/7</f>
        <v>2.4285714285714284</v>
      </c>
      <c r="Q14" s="15">
        <f>('infectd KW'!Q14)/7</f>
        <v>20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15">
        <f>('infectd KW'!B15)/7</f>
        <v>6.5714285714285712</v>
      </c>
      <c r="C15" s="15">
        <f>('infectd KW'!C15)/7</f>
        <v>24.857142857142858</v>
      </c>
      <c r="D15" s="15">
        <f>('infectd KW'!D15)/7</f>
        <v>50.857142857142854</v>
      </c>
      <c r="E15" s="15">
        <f>('infectd KW'!E15)/7</f>
        <v>96.142857142857139</v>
      </c>
      <c r="F15" s="15">
        <f>('infectd KW'!F15)/7</f>
        <v>13.142857142857142</v>
      </c>
      <c r="G15" s="15">
        <f>('infectd KW'!G15)/7</f>
        <v>38.714285714285715</v>
      </c>
      <c r="H15" s="15">
        <f>('infectd KW'!H15)/7</f>
        <v>3.1428571428571428</v>
      </c>
      <c r="I15" s="15">
        <f>('infectd KW'!I15)/7</f>
        <v>-0.2857142857142857</v>
      </c>
      <c r="J15" s="15">
        <f>('infectd KW'!J15)/7</f>
        <v>60.142857142857146</v>
      </c>
      <c r="K15" s="15">
        <f>('infectd KW'!K15)/7</f>
        <v>111</v>
      </c>
      <c r="L15" s="15">
        <f>('infectd KW'!L15)/7</f>
        <v>15.142857142857142</v>
      </c>
      <c r="M15" s="15">
        <f>('infectd KW'!M15)/7</f>
        <v>4.7142857142857144</v>
      </c>
      <c r="N15" s="15">
        <f>('infectd KW'!N15)/7</f>
        <v>2.5714285714285716</v>
      </c>
      <c r="O15" s="15">
        <f>('infectd KW'!O15)/7</f>
        <v>10.857142857142858</v>
      </c>
      <c r="P15" s="15">
        <f>('infectd KW'!P15)/7</f>
        <v>1.4285714285714286</v>
      </c>
      <c r="Q15" s="15">
        <f>('infectd KW'!Q15)/7</f>
        <v>17.285714285714285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15">
        <f>('infectd KW'!B16)/7</f>
        <v>2.2857142857142856</v>
      </c>
      <c r="C16" s="15">
        <f>('infectd KW'!C16)/7</f>
        <v>28.571428571428573</v>
      </c>
      <c r="D16" s="15">
        <f>('infectd KW'!D16)/7</f>
        <v>25</v>
      </c>
      <c r="E16" s="15">
        <f>('infectd KW'!E16)/7</f>
        <v>30.142857142857142</v>
      </c>
      <c r="F16" s="15">
        <f>('infectd KW'!F16)/7</f>
        <v>18.571428571428573</v>
      </c>
      <c r="G16" s="15">
        <f>('infectd KW'!G16)/7</f>
        <v>24.285714285714285</v>
      </c>
      <c r="H16" s="15">
        <f>('infectd KW'!H16)/7</f>
        <v>3.7142857142857144</v>
      </c>
      <c r="I16" s="15">
        <f>('infectd KW'!I16)/7</f>
        <v>1.7142857142857142</v>
      </c>
      <c r="J16" s="15">
        <f>('infectd KW'!J16)/7</f>
        <v>66.714285714285708</v>
      </c>
      <c r="K16" s="15">
        <f>('infectd KW'!K16)/7</f>
        <v>88</v>
      </c>
      <c r="L16" s="15">
        <f>('infectd KW'!L16)/7</f>
        <v>11</v>
      </c>
      <c r="M16" s="15">
        <f>('infectd KW'!M16)/7</f>
        <v>2</v>
      </c>
      <c r="N16" s="15">
        <f>('infectd KW'!N16)/7</f>
        <v>2.2857142857142856</v>
      </c>
      <c r="O16" s="15">
        <f>('infectd KW'!O16)/7</f>
        <v>3.2857142857142856</v>
      </c>
      <c r="P16" s="15">
        <f>('infectd KW'!P16)/7</f>
        <v>2.1428571428571428</v>
      </c>
      <c r="Q16" s="15">
        <f>('infectd KW'!Q16)/7</f>
        <v>13.285714285714286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15">
        <f>('infectd KW'!B17)/7</f>
        <v>3.8571428571428572</v>
      </c>
      <c r="C17" s="15">
        <f>('infectd KW'!C17)/7</f>
        <v>43.714285714285715</v>
      </c>
      <c r="D17" s="15">
        <f>('infectd KW'!D17)/7</f>
        <v>23.428571428571427</v>
      </c>
      <c r="E17" s="15">
        <f>('infectd KW'!E17)/7</f>
        <v>34.285714285714285</v>
      </c>
      <c r="F17" s="15">
        <f>('infectd KW'!F17)/7</f>
        <v>7.8571428571428568</v>
      </c>
      <c r="G17" s="15">
        <f>('infectd KW'!G17)/7</f>
        <v>17.285714285714285</v>
      </c>
      <c r="H17" s="15">
        <f>('infectd KW'!H17)/7</f>
        <v>4.1428571428571432</v>
      </c>
      <c r="I17" s="15">
        <f>('infectd KW'!I17)/7</f>
        <v>1.2857142857142858</v>
      </c>
      <c r="J17" s="15">
        <f>('infectd KW'!J17)/7</f>
        <v>58.285714285714285</v>
      </c>
      <c r="K17" s="15">
        <f>('infectd KW'!K17)/7</f>
        <v>88.142857142857139</v>
      </c>
      <c r="L17" s="15">
        <f>('infectd KW'!L17)/7</f>
        <v>9.2857142857142865</v>
      </c>
      <c r="M17" s="15">
        <f>('infectd KW'!M17)/7</f>
        <v>1.7142857142857142</v>
      </c>
      <c r="N17" s="15">
        <f>('infectd KW'!N17)/7</f>
        <v>3.5714285714285716</v>
      </c>
      <c r="O17" s="15">
        <f>('infectd KW'!O17)/7</f>
        <v>2.7142857142857144</v>
      </c>
      <c r="P17" s="15">
        <f>('infectd KW'!P17)/7</f>
        <v>5.1428571428571432</v>
      </c>
      <c r="Q17" s="15">
        <f>('infectd KW'!Q17)/7</f>
        <v>12.857142857142858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15">
        <f>('infectd KW'!B18)/7</f>
        <v>10.428571428571429</v>
      </c>
      <c r="C18" s="15">
        <f>('infectd KW'!C18)/7</f>
        <v>73</v>
      </c>
      <c r="D18" s="15">
        <f>('infectd KW'!D18)/7</f>
        <v>26.857142857142858</v>
      </c>
      <c r="E18" s="15">
        <f>('infectd KW'!E18)/7</f>
        <v>30.571428571428573</v>
      </c>
      <c r="F18" s="15">
        <f>('infectd KW'!F18)/7</f>
        <v>8.8571428571428577</v>
      </c>
      <c r="G18" s="15">
        <f>('infectd KW'!G18)/7</f>
        <v>35.857142857142854</v>
      </c>
      <c r="H18" s="15">
        <f>('infectd KW'!H18)/7</f>
        <v>3.7142857142857144</v>
      </c>
      <c r="I18" s="15">
        <f>('infectd KW'!I18)/7</f>
        <v>1.4285714285714286</v>
      </c>
      <c r="J18" s="15">
        <f>('infectd KW'!J18)/7</f>
        <v>52.714285714285715</v>
      </c>
      <c r="K18" s="15">
        <f>('infectd KW'!K18)/7</f>
        <v>241.14285714285714</v>
      </c>
      <c r="L18" s="15">
        <f>('infectd KW'!L18)/7</f>
        <v>9.8571428571428577</v>
      </c>
      <c r="M18" s="15">
        <f>('infectd KW'!M18)/7</f>
        <v>1.8571428571428572</v>
      </c>
      <c r="N18" s="15">
        <f>('infectd KW'!N18)/7</f>
        <v>0.8571428571428571</v>
      </c>
      <c r="O18" s="15">
        <f>('infectd KW'!O18)/7</f>
        <v>8.8571428571428577</v>
      </c>
      <c r="P18" s="15">
        <f>('infectd KW'!P18)/7</f>
        <v>12.285714285714286</v>
      </c>
      <c r="Q18" s="15">
        <f>('infectd KW'!Q18)/7</f>
        <v>6.4285714285714288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15">
        <f>('infectd KW'!B19)/7</f>
        <v>7.4285714285714288</v>
      </c>
      <c r="C19" s="15">
        <f>('infectd KW'!C19)/7</f>
        <v>49</v>
      </c>
      <c r="D19" s="15">
        <f>('infectd KW'!D19)/7</f>
        <v>37</v>
      </c>
      <c r="E19" s="15">
        <f>('infectd KW'!E19)/7</f>
        <v>64.428571428571431</v>
      </c>
      <c r="F19" s="15">
        <f>('infectd KW'!F19)/7</f>
        <v>1.8571428571428572</v>
      </c>
      <c r="G19" s="15">
        <f>('infectd KW'!G19)/7</f>
        <v>26.571428571428573</v>
      </c>
      <c r="H19" s="15">
        <f>('infectd KW'!H19)/7</f>
        <v>2.5714285714285716</v>
      </c>
      <c r="I19" s="15">
        <f>('infectd KW'!I19)/7</f>
        <v>1.2857142857142858</v>
      </c>
      <c r="J19" s="15">
        <f>('infectd KW'!J19)/7</f>
        <v>33.571428571428569</v>
      </c>
      <c r="K19" s="15">
        <f>('infectd KW'!K19)/7</f>
        <v>257.42857142857144</v>
      </c>
      <c r="L19" s="15">
        <f>('infectd KW'!L19)/7</f>
        <v>10</v>
      </c>
      <c r="M19" s="15">
        <f>('infectd KW'!M19)/7</f>
        <v>1.8571428571428572</v>
      </c>
      <c r="N19" s="15">
        <f>('infectd KW'!N19)/7</f>
        <v>3.8571428571428572</v>
      </c>
      <c r="O19" s="15">
        <f>('infectd KW'!O19)/7</f>
        <v>5.1428571428571432</v>
      </c>
      <c r="P19" s="15">
        <f>('infectd KW'!P19)/7</f>
        <v>3.7142857142857144</v>
      </c>
      <c r="Q19" s="15">
        <f>('infectd KW'!Q19)/7</f>
        <v>5.1428571428571432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15">
        <f>('infectd KW'!B20)/7</f>
        <v>6.7142857142857144</v>
      </c>
      <c r="C20" s="15">
        <f>('infectd KW'!C20)/7</f>
        <v>39.285714285714285</v>
      </c>
      <c r="D20" s="15">
        <f>('infectd KW'!D20)/7</f>
        <v>39.428571428571431</v>
      </c>
      <c r="E20" s="15">
        <f>('infectd KW'!E20)/7</f>
        <v>53</v>
      </c>
      <c r="F20" s="15">
        <f>('infectd KW'!F20)/7</f>
        <v>2.5714285714285716</v>
      </c>
      <c r="G20" s="15">
        <f>('infectd KW'!G20)/7</f>
        <v>25.428571428571427</v>
      </c>
      <c r="H20" s="15">
        <f>('infectd KW'!H20)/7</f>
        <v>4.7142857142857144</v>
      </c>
      <c r="I20" s="15">
        <f>('infectd KW'!I20)/7</f>
        <v>0.42857142857142855</v>
      </c>
      <c r="J20" s="15">
        <f>('infectd KW'!J20)/7</f>
        <v>26.571428571428573</v>
      </c>
      <c r="K20" s="15">
        <f>('infectd KW'!K20)/7</f>
        <v>181</v>
      </c>
      <c r="L20" s="15">
        <f>('infectd KW'!L20)/7</f>
        <v>14.428571428571429</v>
      </c>
      <c r="M20" s="15">
        <f>('infectd KW'!M20)/7</f>
        <v>5.7142857142857144</v>
      </c>
      <c r="N20" s="15">
        <f>('infectd KW'!N20)/7</f>
        <v>0.2857142857142857</v>
      </c>
      <c r="O20" s="15">
        <f>('infectd KW'!O20)/7</f>
        <v>2</v>
      </c>
      <c r="P20" s="15">
        <f>('infectd KW'!P20)/7</f>
        <v>2</v>
      </c>
      <c r="Q20" s="15">
        <f>('infectd KW'!Q20)/7</f>
        <v>2.8571428571428572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('infectd KW'!B21)/7</f>
        <v>-2.2857142857142856</v>
      </c>
      <c r="C21" s="15">
        <f>('infectd KW'!C21)/7</f>
        <v>26.714285714285715</v>
      </c>
      <c r="D21" s="15">
        <f>('infectd KW'!D21)/7</f>
        <v>33.428571428571431</v>
      </c>
      <c r="E21" s="15">
        <f>('infectd KW'!E21)/7</f>
        <v>77</v>
      </c>
      <c r="F21" s="15">
        <f>('infectd KW'!F21)/7</f>
        <v>1.5714285714285714</v>
      </c>
      <c r="G21" s="15">
        <f>('infectd KW'!G21)/7</f>
        <v>31.857142857142858</v>
      </c>
      <c r="H21" s="15">
        <f>('infectd KW'!H21)/7</f>
        <v>1.4285714285714286</v>
      </c>
      <c r="I21" s="15">
        <f>('infectd KW'!I21)/7</f>
        <v>0</v>
      </c>
      <c r="J21" s="15">
        <f>('infectd KW'!J21)/7</f>
        <v>20</v>
      </c>
      <c r="K21" s="15">
        <f>('infectd KW'!K21)/7</f>
        <v>132.14285714285714</v>
      </c>
      <c r="L21" s="15">
        <f>('infectd KW'!L21)/7</f>
        <v>12.285714285714286</v>
      </c>
      <c r="M21" s="15">
        <f>('infectd KW'!M21)/7</f>
        <v>2.8571428571428572</v>
      </c>
      <c r="N21" s="15">
        <f>('infectd KW'!N21)/7</f>
        <v>0.7142857142857143</v>
      </c>
      <c r="O21" s="15">
        <f>('infectd KW'!O21)/7</f>
        <v>2.1428571428571428</v>
      </c>
      <c r="P21" s="15">
        <f>('infectd KW'!P21)/7</f>
        <v>5</v>
      </c>
      <c r="Q21" s="15">
        <f>('infectd KW'!Q21)/7</f>
        <v>3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5">
        <f>('infectd KW'!B22)/7</f>
        <v>4</v>
      </c>
      <c r="C22" s="15">
        <f>('infectd KW'!C22)/7</f>
        <v>20.142857142857142</v>
      </c>
      <c r="D22" s="15">
        <f>('infectd KW'!D22)/7</f>
        <v>43</v>
      </c>
      <c r="E22" s="15">
        <f>('infectd KW'!E22)/7</f>
        <v>72.285714285714292</v>
      </c>
      <c r="F22" s="15">
        <f>('infectd KW'!F22)/7</f>
        <v>3.7142857142857144</v>
      </c>
      <c r="G22" s="15">
        <f>('infectd KW'!G22)/7</f>
        <v>32</v>
      </c>
      <c r="H22" s="15">
        <f>('infectd KW'!H22)/7</f>
        <v>1.4285714285714286</v>
      </c>
      <c r="I22" s="15">
        <f>('infectd KW'!I22)/7</f>
        <v>0.2857142857142857</v>
      </c>
      <c r="J22" s="15">
        <f>('infectd KW'!J22)/7</f>
        <v>26.428571428571427</v>
      </c>
      <c r="K22" s="15">
        <f>('infectd KW'!K22)/7</f>
        <v>158.42857142857142</v>
      </c>
      <c r="L22" s="15">
        <f>('infectd KW'!L22)/7</f>
        <v>20</v>
      </c>
      <c r="M22" s="15">
        <f>('infectd KW'!M22)/7</f>
        <v>7.7142857142857144</v>
      </c>
      <c r="N22" s="15">
        <f>('infectd KW'!N22)/7</f>
        <v>2.2857142857142856</v>
      </c>
      <c r="O22" s="15">
        <f>('infectd KW'!O22)/7</f>
        <v>2.1428571428571428</v>
      </c>
      <c r="P22" s="15">
        <f>('infectd KW'!P22)/7</f>
        <v>4.1428571428571432</v>
      </c>
      <c r="Q22" s="15">
        <f>('infectd KW'!Q22)/7</f>
        <v>4.2857142857142856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5">
        <f>('infectd KW'!B23)/7</f>
        <v>4.8571428571428568</v>
      </c>
      <c r="C23" s="15">
        <f>('infectd KW'!C23)/7</f>
        <v>31.714285714285715</v>
      </c>
      <c r="D23" s="15">
        <f>('infectd KW'!D23)/7</f>
        <v>68.428571428571431</v>
      </c>
      <c r="E23" s="15">
        <f>('infectd KW'!E23)/7</f>
        <v>81.714285714285708</v>
      </c>
      <c r="F23" s="15">
        <f>('infectd KW'!F23)/7</f>
        <v>3.8571428571428572</v>
      </c>
      <c r="G23" s="15">
        <f>('infectd KW'!G23)/7</f>
        <v>42</v>
      </c>
      <c r="H23" s="15">
        <f>('infectd KW'!H23)/7</f>
        <v>11.571428571428571</v>
      </c>
      <c r="I23" s="15">
        <f>('infectd KW'!I23)/7</f>
        <v>5.2857142857142856</v>
      </c>
      <c r="J23" s="15">
        <f>('infectd KW'!J23)/7</f>
        <v>33.428571428571431</v>
      </c>
      <c r="K23" s="15">
        <f>('infectd KW'!K23)/7</f>
        <v>200.85714285714286</v>
      </c>
      <c r="L23" s="15">
        <f>('infectd KW'!L23)/7</f>
        <v>17.142857142857142</v>
      </c>
      <c r="M23" s="15">
        <f>('infectd KW'!M23)/7</f>
        <v>8.7142857142857135</v>
      </c>
      <c r="N23" s="15">
        <f>('infectd KW'!N23)/7</f>
        <v>3.1428571428571428</v>
      </c>
      <c r="O23" s="15">
        <f>('infectd KW'!O23)/7</f>
        <v>3.4285714285714284</v>
      </c>
      <c r="P23" s="15">
        <f>('infectd KW'!P23)/7</f>
        <v>5.7142857142857144</v>
      </c>
      <c r="Q23" s="15">
        <f>('infectd KW'!Q23)/7</f>
        <v>3.4285714285714284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5">
        <f>('infectd KW'!B24)/7</f>
        <v>6.8571428571428568</v>
      </c>
      <c r="C24" s="15">
        <f>('infectd KW'!C24)/7</f>
        <v>46.714285714285715</v>
      </c>
      <c r="D24" s="15">
        <f>('infectd KW'!D24)/7</f>
        <v>69.428571428571431</v>
      </c>
      <c r="E24" s="15">
        <f>('infectd KW'!E24)/7</f>
        <v>114</v>
      </c>
      <c r="F24" s="15">
        <f>('infectd KW'!F24)/7</f>
        <v>5.4285714285714288</v>
      </c>
      <c r="G24" s="15">
        <f>('infectd KW'!G24)/7</f>
        <v>62.428571428571431</v>
      </c>
      <c r="H24" s="15">
        <f>('infectd KW'!H24)/7</f>
        <v>16.285714285714285</v>
      </c>
      <c r="I24" s="15">
        <f>('infectd KW'!I24)/7</f>
        <v>4.8571428571428568</v>
      </c>
      <c r="J24" s="15">
        <f>('infectd KW'!J24)/7</f>
        <v>43</v>
      </c>
      <c r="K24" s="15">
        <f>('infectd KW'!K24)/7</f>
        <v>245</v>
      </c>
      <c r="L24" s="15">
        <f>('infectd KW'!L24)/7</f>
        <v>15.571428571428571</v>
      </c>
      <c r="M24" s="15">
        <f>('infectd KW'!M24)/7</f>
        <v>20.142857142857142</v>
      </c>
      <c r="N24" s="15">
        <f>('infectd KW'!N24)/7</f>
        <v>4.1428571428571432</v>
      </c>
      <c r="O24" s="15">
        <f>('infectd KW'!O24)/7</f>
        <v>4.1428571428571432</v>
      </c>
      <c r="P24" s="15">
        <f>('infectd KW'!P24)/7</f>
        <v>6.2857142857142856</v>
      </c>
      <c r="Q24" s="15">
        <f>('infectd KW'!Q24)/7</f>
        <v>3.5714285714285716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5">
        <f>('infectd KW'!B25)/7</f>
        <v>9.4285714285714288</v>
      </c>
      <c r="C25" s="15">
        <f>('infectd KW'!C25)/7</f>
        <v>52.857142857142854</v>
      </c>
      <c r="D25" s="15">
        <f>('infectd KW'!D25)/7</f>
        <v>64.285714285714292</v>
      </c>
      <c r="E25" s="15">
        <f>('infectd KW'!E25)/7</f>
        <v>103.28571428571429</v>
      </c>
      <c r="F25" s="15">
        <f>('infectd KW'!F25)/7</f>
        <v>2.7142857142857144</v>
      </c>
      <c r="G25" s="15">
        <f>('infectd KW'!G25)/7</f>
        <v>83.714285714285708</v>
      </c>
      <c r="H25" s="15">
        <f>('infectd KW'!H25)/7</f>
        <v>34.571428571428569</v>
      </c>
      <c r="I25" s="15">
        <f>('infectd KW'!I25)/7</f>
        <v>8.8571428571428577</v>
      </c>
      <c r="J25" s="15">
        <f>('infectd KW'!J25)/7</f>
        <v>59.857142857142854</v>
      </c>
      <c r="K25" s="15">
        <f>('infectd KW'!K25)/7</f>
        <v>345.14285714285717</v>
      </c>
      <c r="L25" s="15">
        <f>('infectd KW'!L25)/7</f>
        <v>41.285714285714285</v>
      </c>
      <c r="M25" s="15">
        <f>('infectd KW'!M25)/7</f>
        <v>17.857142857142858</v>
      </c>
      <c r="N25" s="15">
        <f>('infectd KW'!N25)/7</f>
        <v>6.7142857142857144</v>
      </c>
      <c r="O25" s="15">
        <f>('infectd KW'!O25)/7</f>
        <v>13</v>
      </c>
      <c r="P25" s="15">
        <f>('infectd KW'!P25)/7</f>
        <v>4.1428571428571432</v>
      </c>
      <c r="Q25" s="15">
        <f>('infectd KW'!Q25)/7</f>
        <v>7.8571428571428568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5">
        <f>('infectd KW'!B26)/7</f>
        <v>11</v>
      </c>
      <c r="C26" s="15">
        <f>('infectd KW'!C26)/7</f>
        <v>79.285714285714292</v>
      </c>
      <c r="D26" s="15">
        <f>('infectd KW'!D26)/7</f>
        <v>101.85714285714286</v>
      </c>
      <c r="E26" s="15">
        <f>('infectd KW'!E26)/7</f>
        <v>155</v>
      </c>
      <c r="F26" s="15">
        <f>('infectd KW'!F26)/7</f>
        <v>5.4285714285714288</v>
      </c>
      <c r="G26" s="15">
        <f>('infectd KW'!G26)/7</f>
        <v>104.28571428571429</v>
      </c>
      <c r="H26" s="15">
        <f>('infectd KW'!H26)/7</f>
        <v>29.857142857142858</v>
      </c>
      <c r="I26" s="15">
        <f>('infectd KW'!I26)/7</f>
        <v>4.8571428571428568</v>
      </c>
      <c r="J26" s="15">
        <f>('infectd KW'!J26)/7</f>
        <v>65.142857142857139</v>
      </c>
      <c r="K26" s="15">
        <f>('infectd KW'!K26)/7</f>
        <v>404.14285714285717</v>
      </c>
      <c r="L26" s="15">
        <f>('infectd KW'!L26)/7</f>
        <v>45.285714285714285</v>
      </c>
      <c r="M26" s="15">
        <f>('infectd KW'!M26)/7</f>
        <v>28.857142857142858</v>
      </c>
      <c r="N26" s="15">
        <f>('infectd KW'!N26)/7</f>
        <v>10.571428571428571</v>
      </c>
      <c r="O26" s="15">
        <f>('infectd KW'!O26)/7</f>
        <v>14</v>
      </c>
      <c r="P26" s="15">
        <f>('infectd KW'!P26)/7</f>
        <v>9.1428571428571423</v>
      </c>
      <c r="Q26" s="15">
        <f>('infectd KW'!Q26)/7</f>
        <v>10.142857142857142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5">
        <f>('infectd KW'!B27)/7</f>
        <v>13</v>
      </c>
      <c r="C27" s="15">
        <f>('infectd KW'!C27)/7</f>
        <v>67.857142857142861</v>
      </c>
      <c r="D27" s="15">
        <f>('infectd KW'!D27)/7</f>
        <v>222</v>
      </c>
      <c r="E27" s="15">
        <f>('infectd KW'!E27)/7</f>
        <v>281.42857142857144</v>
      </c>
      <c r="F27" s="15">
        <f>('infectd KW'!F27)/7</f>
        <v>8.4285714285714288</v>
      </c>
      <c r="G27" s="15">
        <f>('infectd KW'!G27)/7</f>
        <v>164.85714285714286</v>
      </c>
      <c r="H27" s="15">
        <f>('infectd KW'!H27)/7</f>
        <v>23.857142857142858</v>
      </c>
      <c r="I27" s="15">
        <f>('infectd KW'!I27)/7</f>
        <v>3</v>
      </c>
      <c r="J27" s="15">
        <f>('infectd KW'!J27)/7</f>
        <v>97.142857142857139</v>
      </c>
      <c r="K27" s="15">
        <f>('infectd KW'!K27)/7</f>
        <v>342</v>
      </c>
      <c r="L27" s="15">
        <f>('infectd KW'!L27)/7</f>
        <v>74.285714285714292</v>
      </c>
      <c r="M27" s="15">
        <f>('infectd KW'!M27)/7</f>
        <v>16.285714285714285</v>
      </c>
      <c r="N27" s="15">
        <f>('infectd KW'!N27)/7</f>
        <v>10.142857142857142</v>
      </c>
      <c r="O27" s="15">
        <f>('infectd KW'!O27)/7</f>
        <v>12.857142857142858</v>
      </c>
      <c r="P27" s="15">
        <f>('infectd KW'!P27)/7</f>
        <v>8.4285714285714288</v>
      </c>
      <c r="Q27" s="15">
        <f>('infectd KW'!Q27)/7</f>
        <v>7.2857142857142856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5">
        <f>('infectd KW'!B28)/7</f>
        <v>11.285714285714286</v>
      </c>
      <c r="C28" s="15">
        <f>('infectd KW'!C28)/7</f>
        <v>65.857142857142861</v>
      </c>
      <c r="D28" s="15">
        <f>('infectd KW'!D28)/7</f>
        <v>248.42857142857142</v>
      </c>
      <c r="E28" s="15">
        <f>('infectd KW'!E28)/7</f>
        <v>314.42857142857144</v>
      </c>
      <c r="F28" s="15">
        <f>('infectd KW'!F28)/7</f>
        <v>13.142857142857142</v>
      </c>
      <c r="G28" s="15">
        <f>('infectd KW'!G28)/7</f>
        <v>116</v>
      </c>
      <c r="H28" s="15">
        <f>('infectd KW'!H28)/7</f>
        <v>28</v>
      </c>
      <c r="I28" s="15">
        <f>('infectd KW'!I28)/7</f>
        <v>2</v>
      </c>
      <c r="J28" s="15">
        <f>('infectd KW'!J28)/7</f>
        <v>92</v>
      </c>
      <c r="K28" s="15">
        <f>('infectd KW'!K28)/7</f>
        <v>257.14285714285717</v>
      </c>
      <c r="L28" s="15">
        <f>('infectd KW'!L28)/7</f>
        <v>54.857142857142854</v>
      </c>
      <c r="M28" s="15">
        <f>('infectd KW'!M28)/7</f>
        <v>16.857142857142858</v>
      </c>
      <c r="N28" s="15">
        <f>('infectd KW'!N28)/7</f>
        <v>11.714285714285714</v>
      </c>
      <c r="O28" s="15">
        <f>('infectd KW'!O28)/7</f>
        <v>18.428571428571427</v>
      </c>
      <c r="P28" s="15">
        <f>('infectd KW'!P28)/7</f>
        <v>7.1428571428571432</v>
      </c>
      <c r="Q28" s="15">
        <f>('infectd KW'!Q28)/7</f>
        <v>11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5">
        <f>('infectd KW'!B29)/7</f>
        <v>7.8571428571428568</v>
      </c>
      <c r="C29" s="15">
        <f>('infectd KW'!C29)/7</f>
        <v>76.857142857142861</v>
      </c>
      <c r="D29" s="15">
        <f>('infectd KW'!D29)/7</f>
        <v>235.71428571428572</v>
      </c>
      <c r="E29" s="15">
        <f>('infectd KW'!E29)/7</f>
        <v>279.28571428571428</v>
      </c>
      <c r="F29" s="15">
        <f>('infectd KW'!F29)/7</f>
        <v>10.714285714285714</v>
      </c>
      <c r="G29" s="15">
        <f>('infectd KW'!G29)/7</f>
        <v>99.857142857142861</v>
      </c>
      <c r="H29" s="15">
        <f>('infectd KW'!H29)/7</f>
        <v>35.857142857142854</v>
      </c>
      <c r="I29" s="15">
        <f>('infectd KW'!I29)/7</f>
        <v>2.1428571428571428</v>
      </c>
      <c r="J29" s="15">
        <f>('infectd KW'!J29)/7</f>
        <v>77.571428571428569</v>
      </c>
      <c r="K29" s="15">
        <f>('infectd KW'!K29)/7</f>
        <v>239</v>
      </c>
      <c r="L29" s="15">
        <f>('infectd KW'!L29)/7</f>
        <v>44.285714285714285</v>
      </c>
      <c r="M29" s="15">
        <f>('infectd KW'!M29)/7</f>
        <v>14.857142857142858</v>
      </c>
      <c r="N29" s="15">
        <f>('infectd KW'!N29)/7</f>
        <v>6.2857142857142856</v>
      </c>
      <c r="O29" s="15">
        <f>('infectd KW'!O29)/7</f>
        <v>28.285714285714285</v>
      </c>
      <c r="P29" s="15">
        <f>('infectd KW'!P29)/7</f>
        <v>7</v>
      </c>
      <c r="Q29" s="15">
        <f>('infectd KW'!Q29)/7</f>
        <v>8.2857142857142865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5">
        <f>('infectd KW'!B30)/7</f>
        <v>10.142857142857142</v>
      </c>
      <c r="C30" s="15">
        <f>('infectd KW'!C30)/7</f>
        <v>77.428571428571431</v>
      </c>
      <c r="D30" s="15">
        <f>('infectd KW'!D30)/7</f>
        <v>260.57142857142856</v>
      </c>
      <c r="E30" s="15">
        <f>('infectd KW'!E30)/7</f>
        <v>384.42857142857144</v>
      </c>
      <c r="F30" s="15">
        <f>('infectd KW'!F30)/7</f>
        <v>9</v>
      </c>
      <c r="G30" s="15">
        <f>('infectd KW'!G30)/7</f>
        <v>101.42857142857143</v>
      </c>
      <c r="H30" s="15">
        <f>('infectd KW'!H30)/7</f>
        <v>46.285714285714285</v>
      </c>
      <c r="I30" s="15">
        <f>('infectd KW'!I30)/7</f>
        <v>4.5714285714285712</v>
      </c>
      <c r="J30" s="15">
        <f>('infectd KW'!J30)/7</f>
        <v>89.571428571428569</v>
      </c>
      <c r="K30" s="15">
        <f>('infectd KW'!K30)/7</f>
        <v>260.28571428571428</v>
      </c>
      <c r="L30" s="15">
        <f>('infectd KW'!L30)/7</f>
        <v>57</v>
      </c>
      <c r="M30" s="15">
        <f>('infectd KW'!M30)/7</f>
        <v>13.714285714285714</v>
      </c>
      <c r="N30" s="15">
        <f>('infectd KW'!N30)/7</f>
        <v>6.5714285714285712</v>
      </c>
      <c r="O30" s="15">
        <f>('infectd KW'!O30)/7</f>
        <v>31.142857142857142</v>
      </c>
      <c r="P30" s="15">
        <f>('infectd KW'!P30)/7</f>
        <v>8</v>
      </c>
      <c r="Q30" s="15">
        <f>('infectd KW'!Q30)/7</f>
        <v>14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5">
        <f>('infectd KW'!B31)/7</f>
        <v>13.142857142857142</v>
      </c>
      <c r="C31" s="15">
        <f>('infectd KW'!C31)/7</f>
        <v>120</v>
      </c>
      <c r="D31" s="15">
        <f>('infectd KW'!D31)/7</f>
        <v>241.14285714285714</v>
      </c>
      <c r="E31" s="15">
        <f>('infectd KW'!E31)/7</f>
        <v>417.14285714285717</v>
      </c>
      <c r="F31" s="15">
        <f>('infectd KW'!F31)/7</f>
        <v>12.142857142857142</v>
      </c>
      <c r="G31" s="15">
        <f>('infectd KW'!G31)/7</f>
        <v>111.14285714285714</v>
      </c>
      <c r="H31" s="15">
        <f>('infectd KW'!H31)/7</f>
        <v>48.571428571428569</v>
      </c>
      <c r="I31" s="15">
        <f>('infectd KW'!I31)/7</f>
        <v>7.1428571428571432</v>
      </c>
      <c r="J31" s="15">
        <f>('infectd KW'!J31)/7</f>
        <v>141.57142857142858</v>
      </c>
      <c r="K31" s="15">
        <f>('infectd KW'!K31)/7</f>
        <v>428.42857142857144</v>
      </c>
      <c r="L31" s="15">
        <f>('infectd KW'!L31)/7</f>
        <v>50.285714285714285</v>
      </c>
      <c r="M31" s="15">
        <f>('infectd KW'!M31)/7</f>
        <v>26.142857142857142</v>
      </c>
      <c r="N31" s="15">
        <f>('infectd KW'!N31)/7</f>
        <v>4.7142857142857144</v>
      </c>
      <c r="O31" s="15">
        <f>('infectd KW'!O31)/7</f>
        <v>44.857142857142854</v>
      </c>
      <c r="P31" s="15">
        <f>('infectd KW'!P31)/7</f>
        <v>15.142857142857142</v>
      </c>
      <c r="Q31" s="15">
        <f>('infectd KW'!Q31)/7</f>
        <v>21.857142857142858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5">
        <f>('infectd KW'!B32)/7</f>
        <v>18</v>
      </c>
      <c r="C32" s="15">
        <f>('infectd KW'!C32)/7</f>
        <v>155.28571428571428</v>
      </c>
      <c r="D32" s="15">
        <f>('infectd KW'!D32)/7</f>
        <v>279.57142857142856</v>
      </c>
      <c r="E32" s="15">
        <f>('infectd KW'!E32)/7</f>
        <v>375.71428571428572</v>
      </c>
      <c r="F32" s="15">
        <f>('infectd KW'!F32)/7</f>
        <v>21.571428571428573</v>
      </c>
      <c r="G32" s="15">
        <f>('infectd KW'!G32)/7</f>
        <v>145.85714285714286</v>
      </c>
      <c r="H32" s="15">
        <f>('infectd KW'!H32)/7</f>
        <v>75</v>
      </c>
      <c r="I32" s="15">
        <f>('infectd KW'!I32)/7</f>
        <v>6.7142857142857144</v>
      </c>
      <c r="J32" s="15">
        <f>('infectd KW'!J32)/7</f>
        <v>136.28571428571428</v>
      </c>
      <c r="K32" s="15">
        <f>('infectd KW'!K32)/7</f>
        <v>473.85714285714283</v>
      </c>
      <c r="L32" s="15">
        <f>('infectd KW'!L32)/7</f>
        <v>62.571428571428569</v>
      </c>
      <c r="M32" s="15">
        <f>('infectd KW'!M32)/7</f>
        <v>38</v>
      </c>
      <c r="N32" s="15">
        <f>('infectd KW'!N32)/7</f>
        <v>9.1428571428571423</v>
      </c>
      <c r="O32" s="15">
        <f>('infectd KW'!O32)/7</f>
        <v>59.428571428571431</v>
      </c>
      <c r="P32" s="15">
        <f>('infectd KW'!P32)/7</f>
        <v>18</v>
      </c>
      <c r="Q32" s="15">
        <f>('infectd KW'!Q32)/7</f>
        <v>16.571428571428573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5">
        <f>('infectd KW'!B33)/7</f>
        <v>30.714285714285715</v>
      </c>
      <c r="C33" s="15">
        <f>('infectd KW'!C33)/7</f>
        <v>207.42857142857142</v>
      </c>
      <c r="D33" s="15">
        <f>('infectd KW'!D33)/7</f>
        <v>267.28571428571428</v>
      </c>
      <c r="E33" s="15">
        <f>('infectd KW'!E33)/7</f>
        <v>318.71428571428572</v>
      </c>
      <c r="F33" s="15">
        <f>('infectd KW'!F33)/7</f>
        <v>33.142857142857146</v>
      </c>
      <c r="G33" s="15">
        <f>('infectd KW'!G33)/7</f>
        <v>168.71428571428572</v>
      </c>
      <c r="H33" s="15">
        <f>('infectd KW'!H33)/7</f>
        <v>78.714285714285708</v>
      </c>
      <c r="I33" s="15">
        <f>('infectd KW'!I33)/7</f>
        <v>13.571428571428571</v>
      </c>
      <c r="J33" s="15">
        <f>('infectd KW'!J33)/7</f>
        <v>174.42857142857142</v>
      </c>
      <c r="K33" s="15">
        <f>('infectd KW'!K33)/7</f>
        <v>598</v>
      </c>
      <c r="L33" s="15">
        <f>('infectd KW'!L33)/7</f>
        <v>76.142857142857139</v>
      </c>
      <c r="M33" s="15">
        <f>('infectd KW'!M33)/7</f>
        <v>34.714285714285715</v>
      </c>
      <c r="N33" s="15">
        <f>('infectd KW'!N33)/7</f>
        <v>20.285714285714285</v>
      </c>
      <c r="O33" s="15">
        <f>('infectd KW'!O33)/7</f>
        <v>52</v>
      </c>
      <c r="P33" s="15">
        <f>('infectd KW'!P33)/7</f>
        <v>23.857142857142858</v>
      </c>
      <c r="Q33" s="15">
        <f>('infectd KW'!Q33)/7</f>
        <v>21.571428571428573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5">
        <f>('infectd KW'!B34)/7</f>
        <v>54.857142857142854</v>
      </c>
      <c r="C34" s="15">
        <f>('infectd KW'!C34)/7</f>
        <v>346.85714285714283</v>
      </c>
      <c r="D34" s="15">
        <f>('infectd KW'!D34)/7</f>
        <v>511.71428571428572</v>
      </c>
      <c r="E34" s="15">
        <f>('infectd KW'!E34)/7</f>
        <v>528.57142857142856</v>
      </c>
      <c r="F34" s="15">
        <f>('infectd KW'!F34)/7</f>
        <v>68.857142857142861</v>
      </c>
      <c r="G34" s="15">
        <f>('infectd KW'!G34)/7</f>
        <v>321.57142857142856</v>
      </c>
      <c r="H34" s="15">
        <f>('infectd KW'!H34)/7</f>
        <v>103.28571428571429</v>
      </c>
      <c r="I34" s="15">
        <f>('infectd KW'!I34)/7</f>
        <v>18.142857142857142</v>
      </c>
      <c r="J34" s="15">
        <f>('infectd KW'!J34)/7</f>
        <v>266</v>
      </c>
      <c r="K34" s="15">
        <f>('infectd KW'!K34)/7</f>
        <v>1057.1428571428571</v>
      </c>
      <c r="L34" s="15">
        <f>('infectd KW'!L34)/7</f>
        <v>147</v>
      </c>
      <c r="M34" s="15">
        <f>('infectd KW'!M34)/7</f>
        <v>49.428571428571431</v>
      </c>
      <c r="N34" s="15">
        <f>('infectd KW'!N34)/7</f>
        <v>36</v>
      </c>
      <c r="O34" s="15">
        <f>('infectd KW'!O34)/7</f>
        <v>136.28571428571428</v>
      </c>
      <c r="P34" s="15">
        <f>('infectd KW'!P34)/7</f>
        <v>28</v>
      </c>
      <c r="Q34" s="15">
        <f>('infectd KW'!Q34)/7</f>
        <v>34.571428571428569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5">
        <f>('infectd KW'!B35)/7</f>
        <v>111.57142857142857</v>
      </c>
      <c r="C35" s="15">
        <f>('infectd KW'!C35)/7</f>
        <v>479.14285714285717</v>
      </c>
      <c r="D35" s="15">
        <f>('infectd KW'!D35)/7</f>
        <v>815.42857142857144</v>
      </c>
      <c r="E35" s="15">
        <f>('infectd KW'!E35)/7</f>
        <v>935.57142857142856</v>
      </c>
      <c r="F35" s="15">
        <f>('infectd KW'!F35)/7</f>
        <v>72.857142857142861</v>
      </c>
      <c r="G35" s="15">
        <f>('infectd KW'!G35)/7</f>
        <v>533.85714285714289</v>
      </c>
      <c r="H35" s="15">
        <f>('infectd KW'!H35)/7</f>
        <v>135.28571428571428</v>
      </c>
      <c r="I35" s="15">
        <f>('infectd KW'!I35)/7</f>
        <v>48.285714285714285</v>
      </c>
      <c r="J35" s="15">
        <f>('infectd KW'!J35)/7</f>
        <v>418.71428571428572</v>
      </c>
      <c r="K35" s="15">
        <f>('infectd KW'!K35)/7</f>
        <v>1509</v>
      </c>
      <c r="L35" s="15">
        <f>('infectd KW'!L35)/7</f>
        <v>220.85714285714286</v>
      </c>
      <c r="M35" s="15">
        <f>('infectd KW'!M35)/7</f>
        <v>64.857142857142861</v>
      </c>
      <c r="N35" s="15">
        <f>('infectd KW'!N35)/7</f>
        <v>102.42857142857143</v>
      </c>
      <c r="O35" s="15">
        <f>('infectd KW'!O35)/7</f>
        <v>266</v>
      </c>
      <c r="P35" s="15">
        <f>('infectd KW'!P35)/7</f>
        <v>50.428571428571431</v>
      </c>
      <c r="Q35" s="15">
        <f>('infectd KW'!Q35)/7</f>
        <v>67.285714285714292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5">
        <f>('infectd KW'!B36)/7</f>
        <v>163.28571428571428</v>
      </c>
      <c r="C36" s="15">
        <f>('infectd KW'!C36)/7</f>
        <v>666.28571428571433</v>
      </c>
      <c r="D36" s="15">
        <f>('infectd KW'!D36)/7</f>
        <v>1361</v>
      </c>
      <c r="E36" s="15">
        <f>('infectd KW'!E36)/7</f>
        <v>1494.1428571428571</v>
      </c>
      <c r="F36" s="15">
        <f>('infectd KW'!F36)/7</f>
        <v>117</v>
      </c>
      <c r="G36" s="15">
        <f>('infectd KW'!G36)/7</f>
        <v>921.57142857142856</v>
      </c>
      <c r="H36" s="15">
        <f>('infectd KW'!H36)/7</f>
        <v>229</v>
      </c>
      <c r="I36" s="15">
        <f>('infectd KW'!I36)/7</f>
        <v>66.285714285714292</v>
      </c>
      <c r="J36" s="15">
        <f>('infectd KW'!J36)/7</f>
        <v>658.14285714285711</v>
      </c>
      <c r="K36" s="15">
        <f>('infectd KW'!K36)/7</f>
        <v>2459.2857142857142</v>
      </c>
      <c r="L36" s="15">
        <f>('infectd KW'!L36)/7</f>
        <v>412</v>
      </c>
      <c r="M36" s="15">
        <f>('infectd KW'!M36)/7</f>
        <v>135.42857142857142</v>
      </c>
      <c r="N36" s="15">
        <f>('infectd KW'!N36)/7</f>
        <v>159.57142857142858</v>
      </c>
      <c r="O36" s="15">
        <f>('infectd KW'!O36)/7</f>
        <v>423.14285714285717</v>
      </c>
      <c r="P36" s="15">
        <f>('infectd KW'!P36)/7</f>
        <v>88.571428571428569</v>
      </c>
      <c r="Q36" s="15">
        <f>('infectd KW'!Q36)/7</f>
        <v>127</v>
      </c>
      <c r="S36" s="8">
        <f t="shared" ref="S36:T45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5">
        <f>('infectd KW'!B37)/7</f>
        <v>279.42857142857144</v>
      </c>
      <c r="C37" s="25">
        <f>('infectd KW'!C37)/7</f>
        <v>928.57142857142856</v>
      </c>
      <c r="D37" s="25">
        <f>('infectd KW'!D37)/7</f>
        <v>2002.4285714285713</v>
      </c>
      <c r="E37" s="25">
        <f>('infectd KW'!E37)/7</f>
        <v>2736.4285714285716</v>
      </c>
      <c r="F37" s="25">
        <f>('infectd KW'!F37)/7</f>
        <v>182.57142857142858</v>
      </c>
      <c r="G37" s="25">
        <f>('infectd KW'!G37)/7</f>
        <v>1593.1428571428571</v>
      </c>
      <c r="H37" s="25">
        <f>('infectd KW'!H37)/7</f>
        <v>360.42857142857144</v>
      </c>
      <c r="I37" s="25">
        <f>('infectd KW'!I37)/7</f>
        <v>107.42857142857143</v>
      </c>
      <c r="J37" s="25">
        <f>('infectd KW'!J37)/7</f>
        <v>1065.7142857142858</v>
      </c>
      <c r="K37" s="25">
        <f>('infectd KW'!K37)/7</f>
        <v>4532.2857142857147</v>
      </c>
      <c r="L37" s="25">
        <f>('infectd KW'!L37)/7</f>
        <v>632.28571428571433</v>
      </c>
      <c r="M37" s="25">
        <f>('infectd KW'!M37)/7</f>
        <v>256.28571428571428</v>
      </c>
      <c r="N37" s="25">
        <f>('infectd KW'!N37)/7</f>
        <v>241.85714285714286</v>
      </c>
      <c r="O37" s="25">
        <f>('infectd KW'!O37)/7</f>
        <v>787.14285714285711</v>
      </c>
      <c r="P37" s="25">
        <f>('infectd KW'!P37)/7</f>
        <v>204.71428571428572</v>
      </c>
      <c r="Q37" s="25">
        <f>('infectd KW'!Q37)/7</f>
        <v>205.14285714285714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5">
        <f>('infectd KW'!B38)/7</f>
        <v>355.57142857142856</v>
      </c>
      <c r="C38" s="25">
        <f>('infectd KW'!C38)/7</f>
        <v>1004.4285714285714</v>
      </c>
      <c r="D38" s="25">
        <f>('infectd KW'!D38)/7</f>
        <v>2450.7142857142858</v>
      </c>
      <c r="E38" s="25">
        <f>('infectd KW'!E38)/7</f>
        <v>3494.1428571428573</v>
      </c>
      <c r="F38" s="25">
        <f>('infectd KW'!F38)/7</f>
        <v>210.57142857142858</v>
      </c>
      <c r="G38" s="25">
        <f>('infectd KW'!G38)/7</f>
        <v>1523.4285714285713</v>
      </c>
      <c r="H38" s="25">
        <f>('infectd KW'!H38)/7</f>
        <v>443.28571428571428</v>
      </c>
      <c r="I38" s="25">
        <f>('infectd KW'!I38)/7</f>
        <v>116.71428571428571</v>
      </c>
      <c r="J38" s="25">
        <f>('infectd KW'!J38)/7</f>
        <v>1200.4285714285713</v>
      </c>
      <c r="K38" s="25">
        <f>('infectd KW'!K38)/7</f>
        <v>4592.2857142857147</v>
      </c>
      <c r="L38" s="25">
        <f>('infectd KW'!L38)/7</f>
        <v>770</v>
      </c>
      <c r="M38" s="25">
        <f>('infectd KW'!M38)/7</f>
        <v>220.57142857142858</v>
      </c>
      <c r="N38" s="25">
        <f>('infectd KW'!N38)/7</f>
        <v>247.28571428571428</v>
      </c>
      <c r="O38" s="25">
        <f>('infectd KW'!O38)/7</f>
        <v>1133.2857142857142</v>
      </c>
      <c r="P38" s="25">
        <f>('infectd KW'!P38)/7</f>
        <v>200.14285714285714</v>
      </c>
      <c r="Q38" s="25">
        <f>('infectd KW'!Q38)/7</f>
        <v>246.42857142857142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5">
        <f>('infectd KW'!B39)/7</f>
        <v>355.85714285714283</v>
      </c>
      <c r="C39" s="25">
        <f>('infectd KW'!C39)/7</f>
        <v>1153.2857142857142</v>
      </c>
      <c r="D39" s="25">
        <f>('infectd KW'!D39)/7</f>
        <v>2320.5714285714284</v>
      </c>
      <c r="E39" s="25">
        <f>('infectd KW'!E39)/7</f>
        <v>3577.2857142857142</v>
      </c>
      <c r="F39" s="25">
        <f>('infectd KW'!F39)/7</f>
        <v>163.14285714285714</v>
      </c>
      <c r="G39" s="25">
        <f>('infectd KW'!G39)/7</f>
        <v>1633.7142857142858</v>
      </c>
      <c r="H39" s="25">
        <f>('infectd KW'!H39)/7</f>
        <v>440.28571428571428</v>
      </c>
      <c r="I39" s="25">
        <f>('infectd KW'!I39)/7</f>
        <v>98.571428571428569</v>
      </c>
      <c r="J39" s="25">
        <f>('infectd KW'!J39)/7</f>
        <v>1301.5714285714287</v>
      </c>
      <c r="K39" s="25">
        <f>('infectd KW'!K39)/7</f>
        <v>4455.1428571428569</v>
      </c>
      <c r="L39" s="25">
        <f>('infectd KW'!L39)/7</f>
        <v>887.28571428571433</v>
      </c>
      <c r="M39" s="25">
        <f>('infectd KW'!M39)/7</f>
        <v>217.42857142857142</v>
      </c>
      <c r="N39" s="25">
        <f>('infectd KW'!N39)/7</f>
        <v>211.57142857142858</v>
      </c>
      <c r="O39" s="25">
        <f>('infectd KW'!O39)/7</f>
        <v>1184.2857142857142</v>
      </c>
      <c r="P39" s="25">
        <f>('infectd KW'!P39)/7</f>
        <v>203.85714285714286</v>
      </c>
      <c r="Q39" s="25">
        <f>('infectd KW'!Q39)/7</f>
        <v>288.42857142857144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5">
        <f>('infectd KW'!B40)/7</f>
        <v>418.71428571428572</v>
      </c>
      <c r="C40" s="25">
        <f>('infectd KW'!C40)/7</f>
        <v>1258.1428571428571</v>
      </c>
      <c r="D40" s="25">
        <f>('infectd KW'!D40)/7</f>
        <v>2369.5714285714284</v>
      </c>
      <c r="E40" s="25">
        <f>('infectd KW'!E40)/7</f>
        <v>3477.1428571428573</v>
      </c>
      <c r="F40" s="25">
        <f>('infectd KW'!F40)/7</f>
        <v>142.42857142857142</v>
      </c>
      <c r="G40" s="25">
        <f>('infectd KW'!G40)/7</f>
        <v>1551.7142857142858</v>
      </c>
      <c r="H40" s="25">
        <f>('infectd KW'!H40)/7</f>
        <v>354.42857142857144</v>
      </c>
      <c r="I40" s="25">
        <f>('infectd KW'!I40)/7</f>
        <v>108.14285714285714</v>
      </c>
      <c r="J40" s="25">
        <f>('infectd KW'!J40)/7</f>
        <v>1124.5714285714287</v>
      </c>
      <c r="K40" s="25">
        <f>('infectd KW'!K40)/7</f>
        <v>4314.7142857142853</v>
      </c>
      <c r="L40" s="25">
        <f>('infectd KW'!L40)/7</f>
        <v>820.85714285714289</v>
      </c>
      <c r="M40" s="25">
        <f>('infectd KW'!M40)/7</f>
        <v>198.57142857142858</v>
      </c>
      <c r="N40" s="25">
        <f>('infectd KW'!N40)/7</f>
        <v>174</v>
      </c>
      <c r="O40" s="25">
        <f>('infectd KW'!O40)/7</f>
        <v>1285.2857142857142</v>
      </c>
      <c r="P40" s="25">
        <f>('infectd KW'!P40)/7</f>
        <v>266.57142857142856</v>
      </c>
      <c r="Q40" s="25">
        <f>('infectd KW'!Q40)/7</f>
        <v>394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5">
        <f>('infectd KW'!B41)/7</f>
        <v>468.28571428571428</v>
      </c>
      <c r="C41" s="15">
        <f>('infectd KW'!C41)/7</f>
        <v>1102.2857142857142</v>
      </c>
      <c r="D41" s="15">
        <f>('infectd KW'!D41)/7</f>
        <v>2247.8571428571427</v>
      </c>
      <c r="E41" s="15">
        <f>('infectd KW'!E41)/7</f>
        <v>3424.2857142857142</v>
      </c>
      <c r="F41" s="15">
        <f>('infectd KW'!F41)/7</f>
        <v>111.14285714285714</v>
      </c>
      <c r="G41" s="15">
        <f>('infectd KW'!G41)/7</f>
        <v>1493</v>
      </c>
      <c r="H41" s="15">
        <f>('infectd KW'!H41)/7</f>
        <v>286.85714285714283</v>
      </c>
      <c r="I41" s="15">
        <f>('infectd KW'!I41)/7</f>
        <v>108.42857142857143</v>
      </c>
      <c r="J41" s="15">
        <f>('infectd KW'!J41)/7</f>
        <v>1137.1428571428571</v>
      </c>
      <c r="K41" s="15">
        <f>('infectd KW'!K41)/7</f>
        <v>3946.5714285714284</v>
      </c>
      <c r="L41" s="15">
        <f>('infectd KW'!L41)/7</f>
        <v>758.42857142857144</v>
      </c>
      <c r="M41" s="15">
        <f>('infectd KW'!M41)/7</f>
        <v>193</v>
      </c>
      <c r="N41" s="15">
        <f>('infectd KW'!N41)/7</f>
        <v>174.71428571428572</v>
      </c>
      <c r="O41" s="15">
        <f>('infectd KW'!O41)/7</f>
        <v>1615.2857142857142</v>
      </c>
      <c r="P41" s="15">
        <f>('infectd KW'!P41)/7</f>
        <v>335.28571428571428</v>
      </c>
      <c r="Q41" s="15">
        <f>('infectd KW'!Q41)/7</f>
        <v>465.42857142857144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5">
        <f>('infectd KW'!B42)/7</f>
        <v>543.85714285714289</v>
      </c>
      <c r="C42" s="15">
        <f>('infectd KW'!C42)/7</f>
        <v>1031.8571428571429</v>
      </c>
      <c r="D42" s="15">
        <f>('infectd KW'!D42)/7</f>
        <v>2474.7142857142858</v>
      </c>
      <c r="E42" s="15">
        <f>('infectd KW'!E42)/7</f>
        <v>3533.8571428571427</v>
      </c>
      <c r="F42" s="15">
        <f>('infectd KW'!F42)/7</f>
        <v>108.28571428571429</v>
      </c>
      <c r="G42" s="15">
        <f>('infectd KW'!G42)/7</f>
        <v>1406.4285714285713</v>
      </c>
      <c r="H42" s="15">
        <f>('infectd KW'!H42)/7</f>
        <v>306.42857142857144</v>
      </c>
      <c r="I42" s="15">
        <f>('infectd KW'!I42)/7</f>
        <v>118.85714285714286</v>
      </c>
      <c r="J42" s="15">
        <f>('infectd KW'!J42)/7</f>
        <v>925.14285714285711</v>
      </c>
      <c r="K42" s="15">
        <f>('infectd KW'!K42)/7</f>
        <v>3790.2857142857142</v>
      </c>
      <c r="L42" s="15">
        <f>('infectd KW'!L42)/7</f>
        <v>839.71428571428567</v>
      </c>
      <c r="M42" s="15">
        <f>('infectd KW'!M42)/7</f>
        <v>216.85714285714286</v>
      </c>
      <c r="N42" s="15">
        <f>('infectd KW'!N42)/7</f>
        <v>196</v>
      </c>
      <c r="O42" s="15">
        <f>('infectd KW'!O42)/7</f>
        <v>2127.7142857142858</v>
      </c>
      <c r="P42" s="15">
        <f>('infectd KW'!P42)/7</f>
        <v>367.42857142857144</v>
      </c>
      <c r="Q42" s="15">
        <f>('infectd KW'!Q42)/7</f>
        <v>568.71428571428567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5">
        <f>('infectd KW'!B43)/7</f>
        <v>761.28571428571433</v>
      </c>
      <c r="C43" s="15">
        <f>('infectd KW'!C43)/7</f>
        <v>1050.7142857142858</v>
      </c>
      <c r="D43" s="15">
        <f>('infectd KW'!D43)/7</f>
        <v>3085.7142857142858</v>
      </c>
      <c r="E43" s="15">
        <f>('infectd KW'!E43)/7</f>
        <v>3985.2857142857142</v>
      </c>
      <c r="F43" s="15">
        <f>('infectd KW'!F43)/7</f>
        <v>127.42857142857143</v>
      </c>
      <c r="G43" s="15">
        <f>('infectd KW'!G43)/7</f>
        <v>1668.4285714285713</v>
      </c>
      <c r="H43" s="15">
        <f>('infectd KW'!H43)/7</f>
        <v>365.28571428571428</v>
      </c>
      <c r="I43" s="15">
        <f>('infectd KW'!I43)/7</f>
        <v>207.28571428571428</v>
      </c>
      <c r="J43" s="15">
        <f>('infectd KW'!J43)/7</f>
        <v>1141.1428571428571</v>
      </c>
      <c r="K43" s="15">
        <f>('infectd KW'!K43)/7</f>
        <v>4398.2857142857147</v>
      </c>
      <c r="L43" s="15">
        <f>('infectd KW'!L43)/7</f>
        <v>978.42857142857144</v>
      </c>
      <c r="M43" s="15">
        <f>('infectd KW'!M43)/7</f>
        <v>331.28571428571428</v>
      </c>
      <c r="N43" s="15">
        <f>('infectd KW'!N43)/7</f>
        <v>268.42857142857144</v>
      </c>
      <c r="O43" s="15">
        <f>('infectd KW'!O43)/7</f>
        <v>2377</v>
      </c>
      <c r="P43" s="15">
        <f>('infectd KW'!P43)/7</f>
        <v>514.71428571428567</v>
      </c>
      <c r="Q43" s="15">
        <f>('infectd KW'!Q43)/7</f>
        <v>740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5">
        <f>('infectd KW'!B44)/7</f>
        <v>955</v>
      </c>
      <c r="C44" s="15">
        <f>('infectd KW'!C44)/7</f>
        <v>1182.7142857142858</v>
      </c>
      <c r="D44" s="15">
        <f>('infectd KW'!D44)/7</f>
        <v>3425.7142857142858</v>
      </c>
      <c r="E44" s="15">
        <f>('infectd KW'!E44)/7</f>
        <v>4281</v>
      </c>
      <c r="F44" s="15">
        <f>('infectd KW'!F44)/7</f>
        <v>125.57142857142857</v>
      </c>
      <c r="G44" s="15">
        <f>('infectd KW'!G44)/7</f>
        <v>1949.4285714285713</v>
      </c>
      <c r="H44" s="15">
        <f>('infectd KW'!H44)/7</f>
        <v>431</v>
      </c>
      <c r="I44" s="15">
        <f>('infectd KW'!I44)/7</f>
        <v>224</v>
      </c>
      <c r="J44" s="15">
        <f>('infectd KW'!J44)/7</f>
        <v>1323.8571428571429</v>
      </c>
      <c r="K44" s="15">
        <f>('infectd KW'!K44)/7</f>
        <v>4964.7142857142853</v>
      </c>
      <c r="L44" s="15">
        <f>('infectd KW'!L44)/7</f>
        <v>1034.4285714285713</v>
      </c>
      <c r="M44" s="15">
        <f>('infectd KW'!M44)/7</f>
        <v>392.71428571428572</v>
      </c>
      <c r="N44" s="15">
        <f>('infectd KW'!N44)/7</f>
        <v>280.14285714285717</v>
      </c>
      <c r="O44" s="15">
        <f>('infectd KW'!O44)/7</f>
        <v>2886.7142857142858</v>
      </c>
      <c r="P44" s="15">
        <f>('infectd KW'!P44)/7</f>
        <v>642.57142857142856</v>
      </c>
      <c r="Q44" s="15">
        <f>('infectd KW'!Q44)/7</f>
        <v>941.85714285714289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5">
        <f>('infectd KW'!B45)/7</f>
        <v>1337.6007896046772</v>
      </c>
      <c r="C45" s="15">
        <f>('infectd KW'!C45)/7</f>
        <v>1376.0436137945469</v>
      </c>
      <c r="D45" s="15">
        <f>('infectd KW'!D45)/7</f>
        <v>3679.9804806757938</v>
      </c>
      <c r="E45" s="15">
        <f>('infectd KW'!E45)/7</f>
        <v>4425.5559446765174</v>
      </c>
      <c r="F45" s="15">
        <f>('infectd KW'!F45)/7</f>
        <v>151.65301014795341</v>
      </c>
      <c r="G45" s="15">
        <f>('infectd KW'!G45)/7</f>
        <v>1912.2453059642855</v>
      </c>
      <c r="H45" s="15">
        <f>('infectd KW'!H45)/7</f>
        <v>539.80820904345694</v>
      </c>
      <c r="I45" s="15">
        <f>('infectd KW'!I45)/7</f>
        <v>260.0083882179029</v>
      </c>
      <c r="J45" s="15">
        <f>('infectd KW'!J45)/7</f>
        <v>1674.2856849642635</v>
      </c>
      <c r="K45" s="15">
        <f>('infectd KW'!K45)/7</f>
        <v>5676.2604326762475</v>
      </c>
      <c r="L45" s="15">
        <f>('infectd KW'!L45)/7</f>
        <v>1059.5989364107354</v>
      </c>
      <c r="M45" s="15">
        <f>('infectd KW'!M45)/7</f>
        <v>525.14809849821415</v>
      </c>
      <c r="N45" s="15">
        <f>('infectd KW'!N45)/7</f>
        <v>246.08865282752461</v>
      </c>
      <c r="O45" s="15">
        <f>('infectd KW'!O45)/7</f>
        <v>3203.4561590689109</v>
      </c>
      <c r="P45" s="15">
        <f>('infectd KW'!P45)/7</f>
        <v>813.98504165460702</v>
      </c>
      <c r="Q45" s="15">
        <f>('infectd KW'!Q45)/7</f>
        <v>1217.5961685005207</v>
      </c>
      <c r="S45" s="8">
        <f t="shared" si="3"/>
        <v>42724</v>
      </c>
      <c r="T45" s="8">
        <f t="shared" si="3"/>
        <v>42730</v>
      </c>
    </row>
    <row r="47" spans="1:20" x14ac:dyDescent="0.25">
      <c r="A47" t="s">
        <v>5</v>
      </c>
      <c r="B47" s="13">
        <f>SUM(B2:B45)</f>
        <v>5985.3150753189639</v>
      </c>
      <c r="C47" s="13">
        <f t="shared" ref="C47:N47" si="4">SUM(C2:C45)</f>
        <v>12893.615042365976</v>
      </c>
      <c r="D47" s="13">
        <f t="shared" si="4"/>
        <v>29145.55190924722</v>
      </c>
      <c r="E47" s="13">
        <f t="shared" si="4"/>
        <v>39280.270230390801</v>
      </c>
      <c r="F47" s="13">
        <f t="shared" si="4"/>
        <v>1784.9387244336674</v>
      </c>
      <c r="G47" s="13">
        <f t="shared" si="4"/>
        <v>18004.388163107142</v>
      </c>
      <c r="H47" s="13">
        <f t="shared" si="4"/>
        <v>4454.093923329171</v>
      </c>
      <c r="I47" s="13">
        <f t="shared" si="4"/>
        <v>1553.0083882179028</v>
      </c>
      <c r="J47" s="13">
        <f t="shared" si="4"/>
        <v>13650.999970678547</v>
      </c>
      <c r="K47" s="13">
        <f t="shared" si="4"/>
        <v>50880.974718390527</v>
      </c>
      <c r="L47" s="13">
        <f t="shared" si="4"/>
        <v>9216.7417935535923</v>
      </c>
      <c r="M47" s="13">
        <f t="shared" si="4"/>
        <v>3075.0052413553572</v>
      </c>
      <c r="N47" s="13">
        <f t="shared" si="4"/>
        <v>2448.5172242560966</v>
      </c>
      <c r="O47" s="13">
        <f t="shared" ref="O47:Q47" si="5">SUM(O2:O45)</f>
        <v>17759.456159068912</v>
      </c>
      <c r="P47" s="13">
        <f t="shared" si="5"/>
        <v>3867.4136130831785</v>
      </c>
      <c r="Q47" s="13">
        <f t="shared" si="5"/>
        <v>5507.1675970719489</v>
      </c>
    </row>
    <row r="50" spans="1:20" x14ac:dyDescent="0.25">
      <c r="A50">
        <f t="shared" ref="A50:A102" si="6">A49+1</f>
        <v>1</v>
      </c>
      <c r="B50" s="15">
        <f>('infectd KW'!B50)/7</f>
        <v>0</v>
      </c>
      <c r="C50" s="15">
        <f>('infectd KW'!C50)/7</f>
        <v>0</v>
      </c>
      <c r="D50" s="15">
        <f>('infectd KW'!D50)/7</f>
        <v>0</v>
      </c>
      <c r="E50" s="15">
        <f>('infectd KW'!E50)/7</f>
        <v>0</v>
      </c>
      <c r="F50" s="15">
        <f>('infectd KW'!F50)/7</f>
        <v>0</v>
      </c>
      <c r="G50" s="15">
        <f>('infectd KW'!G50)/7</f>
        <v>0</v>
      </c>
      <c r="H50" s="15">
        <f>('infectd KW'!H50)/7</f>
        <v>0</v>
      </c>
      <c r="I50" s="15">
        <f>('infectd KW'!I50)/7</f>
        <v>0</v>
      </c>
      <c r="J50" s="15">
        <f>('infectd KW'!J50)/7</f>
        <v>0</v>
      </c>
      <c r="K50" s="15">
        <f>('infectd KW'!K50)/7</f>
        <v>0</v>
      </c>
      <c r="L50" s="15">
        <f>('infectd KW'!L50)/7</f>
        <v>0</v>
      </c>
      <c r="M50" s="15">
        <f>('infectd KW'!M50)/7</f>
        <v>0</v>
      </c>
      <c r="N50" s="15">
        <f>('infectd KW'!N50)/7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6"/>
        <v>2</v>
      </c>
      <c r="B51" s="15">
        <f>('infectd KW'!B51)/7</f>
        <v>0</v>
      </c>
      <c r="C51" s="15">
        <f>('infectd KW'!C51)/7</f>
        <v>0</v>
      </c>
      <c r="D51" s="15">
        <f>('infectd KW'!D51)/7</f>
        <v>0</v>
      </c>
      <c r="E51" s="15">
        <f>('infectd KW'!E51)/7</f>
        <v>0</v>
      </c>
      <c r="F51" s="15">
        <f>('infectd KW'!F51)/7</f>
        <v>0</v>
      </c>
      <c r="G51" s="15">
        <f>('infectd KW'!G51)/7</f>
        <v>0</v>
      </c>
      <c r="H51" s="15">
        <f>('infectd KW'!H51)/7</f>
        <v>0</v>
      </c>
      <c r="I51" s="15">
        <f>('infectd KW'!I51)/7</f>
        <v>0</v>
      </c>
      <c r="J51" s="15">
        <f>('infectd KW'!J51)/7</f>
        <v>0</v>
      </c>
      <c r="K51" s="15">
        <f>('infectd KW'!K51)/7</f>
        <v>0</v>
      </c>
      <c r="L51" s="15">
        <f>('infectd KW'!L51)/7</f>
        <v>0</v>
      </c>
      <c r="M51" s="15">
        <f>('infectd KW'!M51)/7</f>
        <v>0</v>
      </c>
      <c r="N51" s="15">
        <f>('infectd KW'!N51)/7</f>
        <v>0</v>
      </c>
      <c r="S51" s="8">
        <f t="shared" ref="S51:T51" si="7">S50+7</f>
        <v>42738</v>
      </c>
      <c r="T51" s="8">
        <f t="shared" si="7"/>
        <v>42744</v>
      </c>
    </row>
    <row r="52" spans="1:20" x14ac:dyDescent="0.25">
      <c r="A52">
        <f t="shared" si="6"/>
        <v>3</v>
      </c>
      <c r="B52" s="15">
        <f>('infectd KW'!B52)/7</f>
        <v>0</v>
      </c>
      <c r="C52" s="15">
        <f>('infectd KW'!C52)/7</f>
        <v>0</v>
      </c>
      <c r="D52" s="15">
        <f>('infectd KW'!D52)/7</f>
        <v>0</v>
      </c>
      <c r="E52" s="15">
        <f>('infectd KW'!E52)/7</f>
        <v>0</v>
      </c>
      <c r="F52" s="15">
        <f>('infectd KW'!F52)/7</f>
        <v>0</v>
      </c>
      <c r="G52" s="15">
        <f>('infectd KW'!G52)/7</f>
        <v>0</v>
      </c>
      <c r="H52" s="15">
        <f>('infectd KW'!H52)/7</f>
        <v>0</v>
      </c>
      <c r="I52" s="15">
        <f>('infectd KW'!I52)/7</f>
        <v>0</v>
      </c>
      <c r="J52" s="15">
        <f>('infectd KW'!J52)/7</f>
        <v>0</v>
      </c>
      <c r="K52" s="15">
        <f>('infectd KW'!K52)/7</f>
        <v>0</v>
      </c>
      <c r="L52" s="15">
        <f>('infectd KW'!L52)/7</f>
        <v>0</v>
      </c>
      <c r="M52" s="15">
        <f>('infectd KW'!M52)/7</f>
        <v>0</v>
      </c>
      <c r="N52" s="15">
        <f>('infectd KW'!N52)/7</f>
        <v>0</v>
      </c>
      <c r="S52" s="8">
        <f t="shared" ref="S52:T52" si="8">S51+7</f>
        <v>42745</v>
      </c>
      <c r="T52" s="8">
        <f t="shared" si="8"/>
        <v>42751</v>
      </c>
    </row>
    <row r="53" spans="1:20" x14ac:dyDescent="0.25">
      <c r="A53">
        <f t="shared" si="6"/>
        <v>4</v>
      </c>
      <c r="B53" s="15">
        <f>('infectd KW'!B53)/7</f>
        <v>0</v>
      </c>
      <c r="C53" s="15">
        <f>('infectd KW'!C53)/7</f>
        <v>0</v>
      </c>
      <c r="D53" s="15">
        <f>('infectd KW'!D53)/7</f>
        <v>0</v>
      </c>
      <c r="E53" s="15">
        <f>('infectd KW'!E53)/7</f>
        <v>0</v>
      </c>
      <c r="F53" s="15">
        <f>('infectd KW'!F53)/7</f>
        <v>0</v>
      </c>
      <c r="G53" s="15">
        <f>('infectd KW'!G53)/7</f>
        <v>0</v>
      </c>
      <c r="H53" s="15">
        <f>('infectd KW'!H53)/7</f>
        <v>0</v>
      </c>
      <c r="I53" s="15">
        <f>('infectd KW'!I53)/7</f>
        <v>0</v>
      </c>
      <c r="J53" s="15">
        <f>('infectd KW'!J53)/7</f>
        <v>0</v>
      </c>
      <c r="K53" s="15">
        <f>('infectd KW'!K53)/7</f>
        <v>0</v>
      </c>
      <c r="L53" s="15">
        <f>('infectd KW'!L53)/7</f>
        <v>0</v>
      </c>
      <c r="M53" s="15">
        <f>('infectd KW'!M53)/7</f>
        <v>0</v>
      </c>
      <c r="N53" s="15">
        <f>('infectd KW'!N53)/7</f>
        <v>0</v>
      </c>
      <c r="S53" s="8">
        <f t="shared" ref="S53:T53" si="9">S52+7</f>
        <v>42752</v>
      </c>
      <c r="T53" s="8">
        <f t="shared" si="9"/>
        <v>42758</v>
      </c>
    </row>
    <row r="54" spans="1:20" x14ac:dyDescent="0.25">
      <c r="A54">
        <f t="shared" si="6"/>
        <v>5</v>
      </c>
      <c r="B54" s="15">
        <f>('infectd KW'!B54)/7</f>
        <v>0</v>
      </c>
      <c r="C54" s="15">
        <f>('infectd KW'!C54)/7</f>
        <v>0</v>
      </c>
      <c r="D54" s="15">
        <f>('infectd KW'!D54)/7</f>
        <v>0</v>
      </c>
      <c r="E54" s="15">
        <f>('infectd KW'!E54)/7</f>
        <v>0</v>
      </c>
      <c r="F54" s="15">
        <f>('infectd KW'!F54)/7</f>
        <v>0</v>
      </c>
      <c r="G54" s="15">
        <f>('infectd KW'!G54)/7</f>
        <v>0</v>
      </c>
      <c r="H54" s="15">
        <f>('infectd KW'!H54)/7</f>
        <v>0</v>
      </c>
      <c r="I54" s="15">
        <f>('infectd KW'!I54)/7</f>
        <v>0</v>
      </c>
      <c r="J54" s="15">
        <f>('infectd KW'!J54)/7</f>
        <v>0</v>
      </c>
      <c r="K54" s="15">
        <f>('infectd KW'!K54)/7</f>
        <v>0</v>
      </c>
      <c r="L54" s="15">
        <f>('infectd KW'!L54)/7</f>
        <v>0</v>
      </c>
      <c r="M54" s="15">
        <f>('infectd KW'!M54)/7</f>
        <v>0</v>
      </c>
      <c r="N54" s="15">
        <f>('infectd KW'!N54)/7</f>
        <v>0</v>
      </c>
      <c r="S54" s="8">
        <f t="shared" ref="S54:T54" si="10">S53+7</f>
        <v>42759</v>
      </c>
      <c r="T54" s="8">
        <f t="shared" si="10"/>
        <v>42765</v>
      </c>
    </row>
    <row r="55" spans="1:20" x14ac:dyDescent="0.25">
      <c r="A55">
        <f t="shared" si="6"/>
        <v>6</v>
      </c>
      <c r="B55" s="15">
        <f>('infectd KW'!B55)/7</f>
        <v>0</v>
      </c>
      <c r="C55" s="15">
        <f>('infectd KW'!C55)/7</f>
        <v>0</v>
      </c>
      <c r="D55" s="15">
        <f>('infectd KW'!D55)/7</f>
        <v>0</v>
      </c>
      <c r="E55" s="15">
        <f>('infectd KW'!E55)/7</f>
        <v>0</v>
      </c>
      <c r="F55" s="15">
        <f>('infectd KW'!F55)/7</f>
        <v>0</v>
      </c>
      <c r="G55" s="15">
        <f>('infectd KW'!G55)/7</f>
        <v>0</v>
      </c>
      <c r="H55" s="15">
        <f>('infectd KW'!H55)/7</f>
        <v>0</v>
      </c>
      <c r="I55" s="15">
        <f>('infectd KW'!I55)/7</f>
        <v>0</v>
      </c>
      <c r="J55" s="15">
        <f>('infectd KW'!J55)/7</f>
        <v>0</v>
      </c>
      <c r="K55" s="15">
        <f>('infectd KW'!K55)/7</f>
        <v>0</v>
      </c>
      <c r="L55" s="15">
        <f>('infectd KW'!L55)/7</f>
        <v>0</v>
      </c>
      <c r="M55" s="15">
        <f>('infectd KW'!M55)/7</f>
        <v>0</v>
      </c>
      <c r="N55" s="15">
        <f>('infectd KW'!N55)/7</f>
        <v>0</v>
      </c>
      <c r="S55" s="8">
        <f t="shared" ref="S55:T55" si="11">S54+7</f>
        <v>42766</v>
      </c>
      <c r="T55" s="8">
        <f t="shared" si="11"/>
        <v>42772</v>
      </c>
    </row>
    <row r="56" spans="1:20" x14ac:dyDescent="0.25">
      <c r="A56">
        <f t="shared" si="6"/>
        <v>7</v>
      </c>
      <c r="B56" s="15">
        <f>('infectd KW'!B56)/7</f>
        <v>0</v>
      </c>
      <c r="C56" s="15">
        <f>('infectd KW'!C56)/7</f>
        <v>0</v>
      </c>
      <c r="D56" s="15">
        <f>('infectd KW'!D56)/7</f>
        <v>0</v>
      </c>
      <c r="E56" s="15">
        <f>('infectd KW'!E56)/7</f>
        <v>0</v>
      </c>
      <c r="F56" s="15">
        <f>('infectd KW'!F56)/7</f>
        <v>0</v>
      </c>
      <c r="G56" s="15">
        <f>('infectd KW'!G56)/7</f>
        <v>0</v>
      </c>
      <c r="H56" s="15">
        <f>('infectd KW'!H56)/7</f>
        <v>0</v>
      </c>
      <c r="I56" s="15">
        <f>('infectd KW'!I56)/7</f>
        <v>0</v>
      </c>
      <c r="J56" s="15">
        <f>('infectd KW'!J56)/7</f>
        <v>0</v>
      </c>
      <c r="K56" s="15">
        <f>('infectd KW'!K56)/7</f>
        <v>0</v>
      </c>
      <c r="L56" s="15">
        <f>('infectd KW'!L56)/7</f>
        <v>0</v>
      </c>
      <c r="M56" s="15">
        <f>('infectd KW'!M56)/7</f>
        <v>0</v>
      </c>
      <c r="N56" s="15">
        <f>('infectd KW'!N56)/7</f>
        <v>0</v>
      </c>
      <c r="S56" s="8">
        <f t="shared" ref="S56:T56" si="12">S55+7</f>
        <v>42773</v>
      </c>
      <c r="T56" s="8">
        <f t="shared" si="12"/>
        <v>42779</v>
      </c>
    </row>
    <row r="57" spans="1:20" x14ac:dyDescent="0.25">
      <c r="A57">
        <f t="shared" si="6"/>
        <v>8</v>
      </c>
      <c r="B57" s="15">
        <f>('infectd KW'!B57)/7</f>
        <v>0</v>
      </c>
      <c r="C57" s="15">
        <f>('infectd KW'!C57)/7</f>
        <v>0</v>
      </c>
      <c r="D57" s="15">
        <f>('infectd KW'!D57)/7</f>
        <v>0</v>
      </c>
      <c r="E57" s="15">
        <f>('infectd KW'!E57)/7</f>
        <v>0</v>
      </c>
      <c r="F57" s="15">
        <f>('infectd KW'!F57)/7</f>
        <v>0</v>
      </c>
      <c r="G57" s="15">
        <f>('infectd KW'!G57)/7</f>
        <v>0</v>
      </c>
      <c r="H57" s="15">
        <f>('infectd KW'!H57)/7</f>
        <v>0</v>
      </c>
      <c r="I57" s="15">
        <f>('infectd KW'!I57)/7</f>
        <v>0</v>
      </c>
      <c r="J57" s="15">
        <f>('infectd KW'!J57)/7</f>
        <v>0</v>
      </c>
      <c r="K57" s="15">
        <f>('infectd KW'!K57)/7</f>
        <v>0</v>
      </c>
      <c r="L57" s="15">
        <f>('infectd KW'!L57)/7</f>
        <v>0</v>
      </c>
      <c r="M57" s="15">
        <f>('infectd KW'!M57)/7</f>
        <v>0</v>
      </c>
      <c r="N57" s="15">
        <f>('infectd KW'!N57)/7</f>
        <v>0</v>
      </c>
      <c r="S57" s="8">
        <f t="shared" ref="S57:T57" si="13">S56+7</f>
        <v>42780</v>
      </c>
      <c r="T57" s="8">
        <f t="shared" si="13"/>
        <v>42786</v>
      </c>
    </row>
    <row r="58" spans="1:20" x14ac:dyDescent="0.25">
      <c r="A58">
        <f t="shared" si="6"/>
        <v>9</v>
      </c>
      <c r="B58" s="15">
        <f>('infectd KW'!B58)/7</f>
        <v>0</v>
      </c>
      <c r="C58" s="15">
        <f>('infectd KW'!C58)/7</f>
        <v>0</v>
      </c>
      <c r="D58" s="15">
        <f>('infectd KW'!D58)/7</f>
        <v>0</v>
      </c>
      <c r="E58" s="15">
        <f>('infectd KW'!E58)/7</f>
        <v>0</v>
      </c>
      <c r="F58" s="15">
        <f>('infectd KW'!F58)/7</f>
        <v>0</v>
      </c>
      <c r="G58" s="15">
        <f>('infectd KW'!G58)/7</f>
        <v>0</v>
      </c>
      <c r="H58" s="15">
        <f>('infectd KW'!H58)/7</f>
        <v>0</v>
      </c>
      <c r="I58" s="15">
        <f>('infectd KW'!I58)/7</f>
        <v>0</v>
      </c>
      <c r="J58" s="15">
        <f>('infectd KW'!J58)/7</f>
        <v>0</v>
      </c>
      <c r="K58" s="15">
        <f>('infectd KW'!K58)/7</f>
        <v>0</v>
      </c>
      <c r="L58" s="15">
        <f>('infectd KW'!L58)/7</f>
        <v>0</v>
      </c>
      <c r="M58" s="15">
        <f>('infectd KW'!M58)/7</f>
        <v>0</v>
      </c>
      <c r="N58" s="15">
        <f>('infectd KW'!N58)/7</f>
        <v>0</v>
      </c>
      <c r="S58" s="8">
        <f t="shared" ref="S58:T58" si="14">S57+7</f>
        <v>42787</v>
      </c>
      <c r="T58" s="8">
        <f t="shared" si="14"/>
        <v>42793</v>
      </c>
    </row>
    <row r="59" spans="1:20" x14ac:dyDescent="0.25">
      <c r="A59">
        <f t="shared" si="6"/>
        <v>10</v>
      </c>
      <c r="B59" s="15">
        <f>('infectd KW'!B59)/7</f>
        <v>0</v>
      </c>
      <c r="C59" s="15">
        <f>('infectd KW'!C59)/7</f>
        <v>0</v>
      </c>
      <c r="D59" s="15">
        <f>('infectd KW'!D59)/7</f>
        <v>0</v>
      </c>
      <c r="E59" s="15">
        <f>('infectd KW'!E59)/7</f>
        <v>0</v>
      </c>
      <c r="F59" s="15">
        <f>('infectd KW'!F59)/7</f>
        <v>0</v>
      </c>
      <c r="G59" s="15">
        <f>('infectd KW'!G59)/7</f>
        <v>0</v>
      </c>
      <c r="H59" s="15">
        <f>('infectd KW'!H59)/7</f>
        <v>0</v>
      </c>
      <c r="I59" s="15">
        <f>('infectd KW'!I59)/7</f>
        <v>0</v>
      </c>
      <c r="J59" s="15">
        <f>('infectd KW'!J59)/7</f>
        <v>0</v>
      </c>
      <c r="K59" s="15">
        <f>('infectd KW'!K59)/7</f>
        <v>0</v>
      </c>
      <c r="L59" s="15">
        <f>('infectd KW'!L59)/7</f>
        <v>0</v>
      </c>
      <c r="M59" s="15">
        <f>('infectd KW'!M59)/7</f>
        <v>0</v>
      </c>
      <c r="N59" s="15">
        <f>('infectd KW'!N59)/7</f>
        <v>0</v>
      </c>
      <c r="S59" s="8">
        <f t="shared" ref="S59:T59" si="15">S58+7</f>
        <v>42794</v>
      </c>
      <c r="T59" s="8">
        <f t="shared" si="15"/>
        <v>42800</v>
      </c>
    </row>
    <row r="60" spans="1:20" x14ac:dyDescent="0.25">
      <c r="A60">
        <f t="shared" si="6"/>
        <v>11</v>
      </c>
      <c r="B60" s="15">
        <f>('infectd KW'!B60)/7</f>
        <v>0</v>
      </c>
      <c r="C60" s="15">
        <f>('infectd KW'!C60)/7</f>
        <v>0</v>
      </c>
      <c r="D60" s="15">
        <f>('infectd KW'!D60)/7</f>
        <v>0</v>
      </c>
      <c r="E60" s="15">
        <f>('infectd KW'!E60)/7</f>
        <v>0</v>
      </c>
      <c r="F60" s="15">
        <f>('infectd KW'!F60)/7</f>
        <v>0</v>
      </c>
      <c r="G60" s="15">
        <f>('infectd KW'!G60)/7</f>
        <v>0</v>
      </c>
      <c r="H60" s="15">
        <f>('infectd KW'!H60)/7</f>
        <v>0</v>
      </c>
      <c r="I60" s="15">
        <f>('infectd KW'!I60)/7</f>
        <v>0</v>
      </c>
      <c r="J60" s="15">
        <f>('infectd KW'!J60)/7</f>
        <v>0</v>
      </c>
      <c r="K60" s="15">
        <f>('infectd KW'!K60)/7</f>
        <v>0</v>
      </c>
      <c r="L60" s="15">
        <f>('infectd KW'!L60)/7</f>
        <v>0</v>
      </c>
      <c r="M60" s="15">
        <f>('infectd KW'!M60)/7</f>
        <v>0</v>
      </c>
      <c r="N60" s="15">
        <f>('infectd KW'!N60)/7</f>
        <v>0</v>
      </c>
      <c r="S60" s="8">
        <f t="shared" ref="S60:T60" si="16">S59+7</f>
        <v>42801</v>
      </c>
      <c r="T60" s="8">
        <f t="shared" si="16"/>
        <v>42807</v>
      </c>
    </row>
    <row r="61" spans="1:20" x14ac:dyDescent="0.25">
      <c r="A61">
        <f t="shared" si="6"/>
        <v>12</v>
      </c>
      <c r="B61" s="15">
        <f>('infectd KW'!B61)/7</f>
        <v>0</v>
      </c>
      <c r="C61" s="15">
        <f>('infectd KW'!C61)/7</f>
        <v>0</v>
      </c>
      <c r="D61" s="15">
        <f>('infectd KW'!D61)/7</f>
        <v>0</v>
      </c>
      <c r="E61" s="15">
        <f>('infectd KW'!E61)/7</f>
        <v>0</v>
      </c>
      <c r="F61" s="15">
        <f>('infectd KW'!F61)/7</f>
        <v>0</v>
      </c>
      <c r="G61" s="15">
        <f>('infectd KW'!G61)/7</f>
        <v>0</v>
      </c>
      <c r="H61" s="15">
        <f>('infectd KW'!H61)/7</f>
        <v>0</v>
      </c>
      <c r="I61" s="15">
        <f>('infectd KW'!I61)/7</f>
        <v>0</v>
      </c>
      <c r="J61" s="15">
        <f>('infectd KW'!J61)/7</f>
        <v>0</v>
      </c>
      <c r="K61" s="15">
        <f>('infectd KW'!K61)/7</f>
        <v>0</v>
      </c>
      <c r="L61" s="15">
        <f>('infectd KW'!L61)/7</f>
        <v>0</v>
      </c>
      <c r="M61" s="15">
        <f>('infectd KW'!M61)/7</f>
        <v>0</v>
      </c>
      <c r="N61" s="15">
        <f>('infectd KW'!N61)/7</f>
        <v>0</v>
      </c>
      <c r="S61" s="8">
        <f t="shared" ref="S61:T61" si="17">S60+7</f>
        <v>42808</v>
      </c>
      <c r="T61" s="8">
        <f t="shared" si="17"/>
        <v>42814</v>
      </c>
    </row>
    <row r="62" spans="1:20" x14ac:dyDescent="0.25">
      <c r="A62">
        <f t="shared" si="6"/>
        <v>13</v>
      </c>
      <c r="B62" s="15">
        <f>('infectd KW'!B62)/7</f>
        <v>0</v>
      </c>
      <c r="C62" s="15">
        <f>('infectd KW'!C62)/7</f>
        <v>0</v>
      </c>
      <c r="D62" s="15">
        <f>('infectd KW'!D62)/7</f>
        <v>0</v>
      </c>
      <c r="E62" s="15">
        <f>('infectd KW'!E62)/7</f>
        <v>0</v>
      </c>
      <c r="F62" s="15">
        <f>('infectd KW'!F62)/7</f>
        <v>0</v>
      </c>
      <c r="G62" s="15">
        <f>('infectd KW'!G62)/7</f>
        <v>0</v>
      </c>
      <c r="H62" s="15">
        <f>('infectd KW'!H62)/7</f>
        <v>0</v>
      </c>
      <c r="I62" s="15">
        <f>('infectd KW'!I62)/7</f>
        <v>0</v>
      </c>
      <c r="J62" s="15">
        <f>('infectd KW'!J62)/7</f>
        <v>0</v>
      </c>
      <c r="K62" s="15">
        <f>('infectd KW'!K62)/7</f>
        <v>0</v>
      </c>
      <c r="L62" s="15">
        <f>('infectd KW'!L62)/7</f>
        <v>0</v>
      </c>
      <c r="M62" s="15">
        <f>('infectd KW'!M62)/7</f>
        <v>0</v>
      </c>
      <c r="N62" s="15">
        <f>('infectd KW'!N62)/7</f>
        <v>0</v>
      </c>
      <c r="S62" s="8">
        <f t="shared" ref="S62:T62" si="18">S61+7</f>
        <v>42815</v>
      </c>
      <c r="T62" s="8">
        <f t="shared" si="18"/>
        <v>42821</v>
      </c>
    </row>
    <row r="63" spans="1:20" x14ac:dyDescent="0.25">
      <c r="A63">
        <f t="shared" si="6"/>
        <v>14</v>
      </c>
      <c r="B63" s="15">
        <f>('infectd KW'!B63)/7</f>
        <v>0</v>
      </c>
      <c r="C63" s="15">
        <f>('infectd KW'!C63)/7</f>
        <v>0</v>
      </c>
      <c r="D63" s="15">
        <f>('infectd KW'!D63)/7</f>
        <v>0</v>
      </c>
      <c r="E63" s="15">
        <f>('infectd KW'!E63)/7</f>
        <v>0</v>
      </c>
      <c r="F63" s="15">
        <f>('infectd KW'!F63)/7</f>
        <v>0</v>
      </c>
      <c r="G63" s="15">
        <f>('infectd KW'!G63)/7</f>
        <v>0</v>
      </c>
      <c r="H63" s="15">
        <f>('infectd KW'!H63)/7</f>
        <v>0</v>
      </c>
      <c r="I63" s="15">
        <f>('infectd KW'!I63)/7</f>
        <v>0</v>
      </c>
      <c r="J63" s="15">
        <f>('infectd KW'!J63)/7</f>
        <v>0</v>
      </c>
      <c r="K63" s="15">
        <f>('infectd KW'!K63)/7</f>
        <v>0</v>
      </c>
      <c r="L63" s="15">
        <f>('infectd KW'!L63)/7</f>
        <v>0</v>
      </c>
      <c r="M63" s="15">
        <f>('infectd KW'!M63)/7</f>
        <v>0</v>
      </c>
      <c r="N63" s="15">
        <f>('infectd KW'!N63)/7</f>
        <v>0</v>
      </c>
      <c r="S63" s="8">
        <f t="shared" ref="S63:T63" si="19">S62+7</f>
        <v>42822</v>
      </c>
      <c r="T63" s="8">
        <f t="shared" si="19"/>
        <v>42828</v>
      </c>
    </row>
    <row r="64" spans="1:20" x14ac:dyDescent="0.25">
      <c r="A64">
        <f t="shared" si="6"/>
        <v>15</v>
      </c>
      <c r="B64" s="15">
        <f>('infectd KW'!B64)/7</f>
        <v>0</v>
      </c>
      <c r="C64" s="15">
        <f>('infectd KW'!C64)/7</f>
        <v>0</v>
      </c>
      <c r="D64" s="15">
        <f>('infectd KW'!D64)/7</f>
        <v>0</v>
      </c>
      <c r="E64" s="15">
        <f>('infectd KW'!E64)/7</f>
        <v>0</v>
      </c>
      <c r="F64" s="15">
        <f>('infectd KW'!F64)/7</f>
        <v>0</v>
      </c>
      <c r="G64" s="15">
        <f>('infectd KW'!G64)/7</f>
        <v>0</v>
      </c>
      <c r="H64" s="15">
        <f>('infectd KW'!H64)/7</f>
        <v>0</v>
      </c>
      <c r="I64" s="15">
        <f>('infectd KW'!I64)/7</f>
        <v>0</v>
      </c>
      <c r="J64" s="15">
        <f>('infectd KW'!J64)/7</f>
        <v>0</v>
      </c>
      <c r="K64" s="15">
        <f>('infectd KW'!K64)/7</f>
        <v>0</v>
      </c>
      <c r="L64" s="15">
        <f>('infectd KW'!L64)/7</f>
        <v>0</v>
      </c>
      <c r="M64" s="15">
        <f>('infectd KW'!M64)/7</f>
        <v>0</v>
      </c>
      <c r="N64" s="15">
        <f>('infectd KW'!N64)/7</f>
        <v>0</v>
      </c>
      <c r="S64" s="8">
        <f t="shared" ref="S64:T64" si="20">S63+7</f>
        <v>42829</v>
      </c>
      <c r="T64" s="8">
        <f t="shared" si="20"/>
        <v>42835</v>
      </c>
    </row>
    <row r="65" spans="1:20" x14ac:dyDescent="0.25">
      <c r="A65">
        <f t="shared" si="6"/>
        <v>16</v>
      </c>
      <c r="B65" s="15">
        <f>('infectd KW'!B65)/7</f>
        <v>0</v>
      </c>
      <c r="C65" s="15">
        <f>('infectd KW'!C65)/7</f>
        <v>0</v>
      </c>
      <c r="D65" s="15">
        <f>('infectd KW'!D65)/7</f>
        <v>0</v>
      </c>
      <c r="E65" s="15">
        <f>('infectd KW'!E65)/7</f>
        <v>0</v>
      </c>
      <c r="F65" s="15">
        <f>('infectd KW'!F65)/7</f>
        <v>0</v>
      </c>
      <c r="G65" s="15">
        <f>('infectd KW'!G65)/7</f>
        <v>0</v>
      </c>
      <c r="H65" s="15">
        <f>('infectd KW'!H65)/7</f>
        <v>0</v>
      </c>
      <c r="I65" s="15">
        <f>('infectd KW'!I65)/7</f>
        <v>0</v>
      </c>
      <c r="J65" s="15">
        <f>('infectd KW'!J65)/7</f>
        <v>0</v>
      </c>
      <c r="K65" s="15">
        <f>('infectd KW'!K65)/7</f>
        <v>0</v>
      </c>
      <c r="L65" s="15">
        <f>('infectd KW'!L65)/7</f>
        <v>0</v>
      </c>
      <c r="M65" s="15">
        <f>('infectd KW'!M65)/7</f>
        <v>0</v>
      </c>
      <c r="N65" s="15">
        <f>('infectd KW'!N65)/7</f>
        <v>0</v>
      </c>
      <c r="S65" s="8">
        <f t="shared" ref="S65:T65" si="21">S64+7</f>
        <v>42836</v>
      </c>
      <c r="T65" s="8">
        <f t="shared" si="21"/>
        <v>42842</v>
      </c>
    </row>
    <row r="66" spans="1:20" x14ac:dyDescent="0.25">
      <c r="A66">
        <f t="shared" si="6"/>
        <v>17</v>
      </c>
      <c r="B66" s="15">
        <f>('infectd KW'!B66)/7</f>
        <v>0</v>
      </c>
      <c r="C66" s="15">
        <f>('infectd KW'!C66)/7</f>
        <v>0</v>
      </c>
      <c r="D66" s="15">
        <f>('infectd KW'!D66)/7</f>
        <v>0</v>
      </c>
      <c r="E66" s="15">
        <f>('infectd KW'!E66)/7</f>
        <v>0</v>
      </c>
      <c r="F66" s="15">
        <f>('infectd KW'!F66)/7</f>
        <v>0</v>
      </c>
      <c r="G66" s="15">
        <f>('infectd KW'!G66)/7</f>
        <v>0</v>
      </c>
      <c r="H66" s="15">
        <f>('infectd KW'!H66)/7</f>
        <v>0</v>
      </c>
      <c r="I66" s="15">
        <f>('infectd KW'!I66)/7</f>
        <v>0</v>
      </c>
      <c r="J66" s="15">
        <f>('infectd KW'!J66)/7</f>
        <v>0</v>
      </c>
      <c r="K66" s="15">
        <f>('infectd KW'!K66)/7</f>
        <v>0</v>
      </c>
      <c r="L66" s="15">
        <f>('infectd KW'!L66)/7</f>
        <v>0</v>
      </c>
      <c r="M66" s="15">
        <f>('infectd KW'!M66)/7</f>
        <v>0</v>
      </c>
      <c r="N66" s="15">
        <f>('infectd KW'!N66)/7</f>
        <v>0</v>
      </c>
      <c r="S66" s="8">
        <f t="shared" ref="S66:T66" si="22">S65+7</f>
        <v>42843</v>
      </c>
      <c r="T66" s="8">
        <f t="shared" si="22"/>
        <v>42849</v>
      </c>
    </row>
    <row r="67" spans="1:20" x14ac:dyDescent="0.25">
      <c r="A67">
        <f t="shared" si="6"/>
        <v>18</v>
      </c>
      <c r="B67" s="15">
        <f>('infectd KW'!B67)/7</f>
        <v>0</v>
      </c>
      <c r="C67" s="15">
        <f>('infectd KW'!C67)/7</f>
        <v>0</v>
      </c>
      <c r="D67" s="15">
        <f>('infectd KW'!D67)/7</f>
        <v>0</v>
      </c>
      <c r="E67" s="15">
        <f>('infectd KW'!E67)/7</f>
        <v>0</v>
      </c>
      <c r="F67" s="15">
        <f>('infectd KW'!F67)/7</f>
        <v>0</v>
      </c>
      <c r="G67" s="15">
        <f>('infectd KW'!G67)/7</f>
        <v>0</v>
      </c>
      <c r="H67" s="15">
        <f>('infectd KW'!H67)/7</f>
        <v>0</v>
      </c>
      <c r="I67" s="15">
        <f>('infectd KW'!I67)/7</f>
        <v>0</v>
      </c>
      <c r="J67" s="15">
        <f>('infectd KW'!J67)/7</f>
        <v>0</v>
      </c>
      <c r="K67" s="15">
        <f>('infectd KW'!K67)/7</f>
        <v>0</v>
      </c>
      <c r="L67" s="15">
        <f>('infectd KW'!L67)/7</f>
        <v>0</v>
      </c>
      <c r="M67" s="15">
        <f>('infectd KW'!M67)/7</f>
        <v>0</v>
      </c>
      <c r="N67" s="15">
        <f>('infectd KW'!N67)/7</f>
        <v>0</v>
      </c>
      <c r="S67" s="8">
        <f t="shared" ref="S67:T67" si="23">S66+7</f>
        <v>42850</v>
      </c>
      <c r="T67" s="8">
        <f t="shared" si="23"/>
        <v>42856</v>
      </c>
    </row>
    <row r="68" spans="1:20" x14ac:dyDescent="0.25">
      <c r="A68">
        <f t="shared" si="6"/>
        <v>19</v>
      </c>
      <c r="B68" s="15">
        <f>('infectd KW'!B68)/7</f>
        <v>0</v>
      </c>
      <c r="C68" s="15">
        <f>('infectd KW'!C68)/7</f>
        <v>0</v>
      </c>
      <c r="D68" s="15">
        <f>('infectd KW'!D68)/7</f>
        <v>0</v>
      </c>
      <c r="E68" s="15">
        <f>('infectd KW'!E68)/7</f>
        <v>0</v>
      </c>
      <c r="F68" s="15">
        <f>('infectd KW'!F68)/7</f>
        <v>0</v>
      </c>
      <c r="G68" s="15">
        <f>('infectd KW'!G68)/7</f>
        <v>0</v>
      </c>
      <c r="H68" s="15">
        <f>('infectd KW'!H68)/7</f>
        <v>0</v>
      </c>
      <c r="I68" s="15">
        <f>('infectd KW'!I68)/7</f>
        <v>0</v>
      </c>
      <c r="J68" s="15">
        <f>('infectd KW'!J68)/7</f>
        <v>0</v>
      </c>
      <c r="K68" s="15">
        <f>('infectd KW'!K68)/7</f>
        <v>0</v>
      </c>
      <c r="L68" s="15">
        <f>('infectd KW'!L68)/7</f>
        <v>0</v>
      </c>
      <c r="M68" s="15">
        <f>('infectd KW'!M68)/7</f>
        <v>0</v>
      </c>
      <c r="N68" s="15">
        <f>('infectd KW'!N68)/7</f>
        <v>0</v>
      </c>
      <c r="S68" s="8">
        <f t="shared" ref="S68:T68" si="24">S67+7</f>
        <v>42857</v>
      </c>
      <c r="T68" s="8">
        <f t="shared" si="24"/>
        <v>42863</v>
      </c>
    </row>
    <row r="69" spans="1:20" x14ac:dyDescent="0.25">
      <c r="A69">
        <f t="shared" si="6"/>
        <v>20</v>
      </c>
      <c r="B69" s="15">
        <f>('infectd KW'!B69)/7</f>
        <v>0</v>
      </c>
      <c r="C69" s="15">
        <f>('infectd KW'!C69)/7</f>
        <v>0</v>
      </c>
      <c r="D69" s="15">
        <f>('infectd KW'!D69)/7</f>
        <v>0</v>
      </c>
      <c r="E69" s="15">
        <f>('infectd KW'!E69)/7</f>
        <v>0</v>
      </c>
      <c r="F69" s="15">
        <f>('infectd KW'!F69)/7</f>
        <v>0</v>
      </c>
      <c r="G69" s="15">
        <f>('infectd KW'!G69)/7</f>
        <v>0</v>
      </c>
      <c r="H69" s="15">
        <f>('infectd KW'!H69)/7</f>
        <v>0</v>
      </c>
      <c r="I69" s="15">
        <f>('infectd KW'!I69)/7</f>
        <v>0</v>
      </c>
      <c r="J69" s="15">
        <f>('infectd KW'!J69)/7</f>
        <v>0</v>
      </c>
      <c r="K69" s="15">
        <f>('infectd KW'!K69)/7</f>
        <v>0</v>
      </c>
      <c r="L69" s="15">
        <f>('infectd KW'!L69)/7</f>
        <v>0</v>
      </c>
      <c r="M69" s="15">
        <f>('infectd KW'!M69)/7</f>
        <v>0</v>
      </c>
      <c r="N69" s="15">
        <f>('infectd KW'!N69)/7</f>
        <v>0</v>
      </c>
      <c r="S69" s="8">
        <f t="shared" ref="S69:T69" si="25">S68+7</f>
        <v>42864</v>
      </c>
      <c r="T69" s="8">
        <f t="shared" si="25"/>
        <v>42870</v>
      </c>
    </row>
    <row r="70" spans="1:20" x14ac:dyDescent="0.25">
      <c r="A70">
        <f t="shared" si="6"/>
        <v>21</v>
      </c>
      <c r="B70" s="15">
        <f>('infectd KW'!B70)/7</f>
        <v>0</v>
      </c>
      <c r="C70" s="15">
        <f>('infectd KW'!C70)/7</f>
        <v>0</v>
      </c>
      <c r="D70" s="15">
        <f>('infectd KW'!D70)/7</f>
        <v>0</v>
      </c>
      <c r="E70" s="15">
        <f>('infectd KW'!E70)/7</f>
        <v>0</v>
      </c>
      <c r="F70" s="15">
        <f>('infectd KW'!F70)/7</f>
        <v>0</v>
      </c>
      <c r="G70" s="15">
        <f>('infectd KW'!G70)/7</f>
        <v>0</v>
      </c>
      <c r="H70" s="15">
        <f>('infectd KW'!H70)/7</f>
        <v>0</v>
      </c>
      <c r="I70" s="15">
        <f>('infectd KW'!I70)/7</f>
        <v>0</v>
      </c>
      <c r="J70" s="15">
        <f>('infectd KW'!J70)/7</f>
        <v>0</v>
      </c>
      <c r="K70" s="15">
        <f>('infectd KW'!K70)/7</f>
        <v>0</v>
      </c>
      <c r="L70" s="15">
        <f>('infectd KW'!L70)/7</f>
        <v>0</v>
      </c>
      <c r="M70" s="15">
        <f>('infectd KW'!M70)/7</f>
        <v>0</v>
      </c>
      <c r="N70" s="15">
        <f>('infectd KW'!N70)/7</f>
        <v>0</v>
      </c>
      <c r="S70" s="8">
        <f t="shared" ref="S70:T70" si="26">S69+7</f>
        <v>42871</v>
      </c>
      <c r="T70" s="8">
        <f t="shared" si="26"/>
        <v>42877</v>
      </c>
    </row>
    <row r="71" spans="1:20" x14ac:dyDescent="0.25">
      <c r="A71">
        <f t="shared" si="6"/>
        <v>22</v>
      </c>
      <c r="B71" s="15">
        <f>('infectd KW'!B71)/7</f>
        <v>0</v>
      </c>
      <c r="C71" s="15">
        <f>('infectd KW'!C71)/7</f>
        <v>0</v>
      </c>
      <c r="D71" s="15">
        <f>('infectd KW'!D71)/7</f>
        <v>0</v>
      </c>
      <c r="E71" s="15">
        <f>('infectd KW'!E71)/7</f>
        <v>0</v>
      </c>
      <c r="F71" s="15">
        <f>('infectd KW'!F71)/7</f>
        <v>0</v>
      </c>
      <c r="G71" s="15">
        <f>('infectd KW'!G71)/7</f>
        <v>0</v>
      </c>
      <c r="H71" s="15">
        <f>('infectd KW'!H71)/7</f>
        <v>0</v>
      </c>
      <c r="I71" s="15">
        <f>('infectd KW'!I71)/7</f>
        <v>0</v>
      </c>
      <c r="J71" s="15">
        <f>('infectd KW'!J71)/7</f>
        <v>0</v>
      </c>
      <c r="K71" s="15">
        <f>('infectd KW'!K71)/7</f>
        <v>0</v>
      </c>
      <c r="L71" s="15">
        <f>('infectd KW'!L71)/7</f>
        <v>0</v>
      </c>
      <c r="M71" s="15">
        <f>('infectd KW'!M71)/7</f>
        <v>0</v>
      </c>
      <c r="N71" s="15">
        <f>('infectd KW'!N71)/7</f>
        <v>0</v>
      </c>
      <c r="S71" s="8">
        <f t="shared" ref="S71:T71" si="27">S70+7</f>
        <v>42878</v>
      </c>
      <c r="T71" s="8">
        <f t="shared" si="27"/>
        <v>42884</v>
      </c>
    </row>
    <row r="72" spans="1:20" x14ac:dyDescent="0.25">
      <c r="A72">
        <f t="shared" si="6"/>
        <v>23</v>
      </c>
      <c r="B72" s="15">
        <f>('infectd KW'!B72)/7</f>
        <v>0</v>
      </c>
      <c r="C72" s="15">
        <f>('infectd KW'!C72)/7</f>
        <v>0</v>
      </c>
      <c r="D72" s="15">
        <f>('infectd KW'!D72)/7</f>
        <v>0</v>
      </c>
      <c r="E72" s="15">
        <f>('infectd KW'!E72)/7</f>
        <v>0</v>
      </c>
      <c r="F72" s="15">
        <f>('infectd KW'!F72)/7</f>
        <v>0</v>
      </c>
      <c r="G72" s="15">
        <f>('infectd KW'!G72)/7</f>
        <v>0</v>
      </c>
      <c r="H72" s="15">
        <f>('infectd KW'!H72)/7</f>
        <v>0</v>
      </c>
      <c r="I72" s="15">
        <f>('infectd KW'!I72)/7</f>
        <v>0</v>
      </c>
      <c r="J72" s="15">
        <f>('infectd KW'!J72)/7</f>
        <v>0</v>
      </c>
      <c r="K72" s="15">
        <f>('infectd KW'!K72)/7</f>
        <v>0</v>
      </c>
      <c r="L72" s="15">
        <f>('infectd KW'!L72)/7</f>
        <v>0</v>
      </c>
      <c r="M72" s="15">
        <f>('infectd KW'!M72)/7</f>
        <v>0</v>
      </c>
      <c r="N72" s="15">
        <f>('infectd KW'!N72)/7</f>
        <v>0</v>
      </c>
      <c r="S72" s="8">
        <f t="shared" ref="S72:T72" si="28">S71+7</f>
        <v>42885</v>
      </c>
      <c r="T72" s="8">
        <f t="shared" si="28"/>
        <v>42891</v>
      </c>
    </row>
    <row r="73" spans="1:20" x14ac:dyDescent="0.25">
      <c r="A73">
        <f t="shared" si="6"/>
        <v>24</v>
      </c>
      <c r="B73" s="15">
        <f>('infectd KW'!B73)/7</f>
        <v>0</v>
      </c>
      <c r="C73" s="15">
        <f>('infectd KW'!C73)/7</f>
        <v>0</v>
      </c>
      <c r="D73" s="15">
        <f>('infectd KW'!D73)/7</f>
        <v>0</v>
      </c>
      <c r="E73" s="15">
        <f>('infectd KW'!E73)/7</f>
        <v>0</v>
      </c>
      <c r="F73" s="15">
        <f>('infectd KW'!F73)/7</f>
        <v>0</v>
      </c>
      <c r="G73" s="15">
        <f>('infectd KW'!G73)/7</f>
        <v>0</v>
      </c>
      <c r="H73" s="15">
        <f>('infectd KW'!H73)/7</f>
        <v>0</v>
      </c>
      <c r="I73" s="15">
        <f>('infectd KW'!I73)/7</f>
        <v>0</v>
      </c>
      <c r="J73" s="15">
        <f>('infectd KW'!J73)/7</f>
        <v>0</v>
      </c>
      <c r="K73" s="15">
        <f>('infectd KW'!K73)/7</f>
        <v>0</v>
      </c>
      <c r="L73" s="15">
        <f>('infectd KW'!L73)/7</f>
        <v>0</v>
      </c>
      <c r="M73" s="15">
        <f>('infectd KW'!M73)/7</f>
        <v>0</v>
      </c>
      <c r="N73" s="15">
        <f>('infectd KW'!N73)/7</f>
        <v>0</v>
      </c>
      <c r="S73" s="8">
        <f t="shared" ref="S73:T73" si="29">S72+7</f>
        <v>42892</v>
      </c>
      <c r="T73" s="8">
        <f t="shared" si="29"/>
        <v>42898</v>
      </c>
    </row>
    <row r="74" spans="1:20" x14ac:dyDescent="0.25">
      <c r="A74">
        <f t="shared" si="6"/>
        <v>25</v>
      </c>
      <c r="B74" s="15">
        <f>('infectd KW'!B74)/7</f>
        <v>0</v>
      </c>
      <c r="C74" s="15">
        <f>('infectd KW'!C74)/7</f>
        <v>0</v>
      </c>
      <c r="D74" s="15">
        <f>('infectd KW'!D74)/7</f>
        <v>0</v>
      </c>
      <c r="E74" s="15">
        <f>('infectd KW'!E74)/7</f>
        <v>0</v>
      </c>
      <c r="F74" s="15">
        <f>('infectd KW'!F74)/7</f>
        <v>0</v>
      </c>
      <c r="G74" s="15">
        <f>('infectd KW'!G74)/7</f>
        <v>0</v>
      </c>
      <c r="H74" s="15">
        <f>('infectd KW'!H74)/7</f>
        <v>0</v>
      </c>
      <c r="I74" s="15">
        <f>('infectd KW'!I74)/7</f>
        <v>0</v>
      </c>
      <c r="J74" s="15">
        <f>('infectd KW'!J74)/7</f>
        <v>0</v>
      </c>
      <c r="K74" s="15">
        <f>('infectd KW'!K74)/7</f>
        <v>0</v>
      </c>
      <c r="L74" s="15">
        <f>('infectd KW'!L74)/7</f>
        <v>0</v>
      </c>
      <c r="M74" s="15">
        <f>('infectd KW'!M74)/7</f>
        <v>0</v>
      </c>
      <c r="N74" s="15">
        <f>('infectd KW'!N74)/7</f>
        <v>0</v>
      </c>
      <c r="S74" s="8">
        <f t="shared" ref="S74:T74" si="30">S73+7</f>
        <v>42899</v>
      </c>
      <c r="T74" s="8">
        <f t="shared" si="30"/>
        <v>42905</v>
      </c>
    </row>
    <row r="75" spans="1:20" x14ac:dyDescent="0.25">
      <c r="A75">
        <f t="shared" si="6"/>
        <v>26</v>
      </c>
      <c r="B75" s="15">
        <f>('infectd KW'!B75)/7</f>
        <v>0</v>
      </c>
      <c r="C75" s="15">
        <f>('infectd KW'!C75)/7</f>
        <v>0</v>
      </c>
      <c r="D75" s="15">
        <f>('infectd KW'!D75)/7</f>
        <v>0</v>
      </c>
      <c r="E75" s="15">
        <f>('infectd KW'!E75)/7</f>
        <v>0</v>
      </c>
      <c r="F75" s="15">
        <f>('infectd KW'!F75)/7</f>
        <v>0</v>
      </c>
      <c r="G75" s="15">
        <f>('infectd KW'!G75)/7</f>
        <v>0</v>
      </c>
      <c r="H75" s="15">
        <f>('infectd KW'!H75)/7</f>
        <v>0</v>
      </c>
      <c r="I75" s="15">
        <f>('infectd KW'!I75)/7</f>
        <v>0</v>
      </c>
      <c r="J75" s="15">
        <f>('infectd KW'!J75)/7</f>
        <v>0</v>
      </c>
      <c r="K75" s="15">
        <f>('infectd KW'!K75)/7</f>
        <v>0</v>
      </c>
      <c r="L75" s="15">
        <f>('infectd KW'!L75)/7</f>
        <v>0</v>
      </c>
      <c r="M75" s="15">
        <f>('infectd KW'!M75)/7</f>
        <v>0</v>
      </c>
      <c r="N75" s="15">
        <f>('infectd KW'!N75)/7</f>
        <v>0</v>
      </c>
      <c r="S75" s="8">
        <f t="shared" ref="S75:T75" si="31">S74+7</f>
        <v>42906</v>
      </c>
      <c r="T75" s="8">
        <f t="shared" si="31"/>
        <v>42912</v>
      </c>
    </row>
    <row r="76" spans="1:20" x14ac:dyDescent="0.25">
      <c r="A76">
        <f t="shared" si="6"/>
        <v>27</v>
      </c>
      <c r="B76" s="15">
        <f>('infectd KW'!B76)/7</f>
        <v>0</v>
      </c>
      <c r="C76" s="15">
        <f>('infectd KW'!C76)/7</f>
        <v>0</v>
      </c>
      <c r="D76" s="15">
        <f>('infectd KW'!D76)/7</f>
        <v>0</v>
      </c>
      <c r="E76" s="15">
        <f>('infectd KW'!E76)/7</f>
        <v>0</v>
      </c>
      <c r="F76" s="15">
        <f>('infectd KW'!F76)/7</f>
        <v>0</v>
      </c>
      <c r="G76" s="15">
        <f>('infectd KW'!G76)/7</f>
        <v>0</v>
      </c>
      <c r="H76" s="15">
        <f>('infectd KW'!H76)/7</f>
        <v>0</v>
      </c>
      <c r="I76" s="15">
        <f>('infectd KW'!I76)/7</f>
        <v>0</v>
      </c>
      <c r="J76" s="15">
        <f>('infectd KW'!J76)/7</f>
        <v>0</v>
      </c>
      <c r="K76" s="15">
        <f>('infectd KW'!K76)/7</f>
        <v>0</v>
      </c>
      <c r="L76" s="15">
        <f>('infectd KW'!L76)/7</f>
        <v>0</v>
      </c>
      <c r="M76" s="15">
        <f>('infectd KW'!M76)/7</f>
        <v>0</v>
      </c>
      <c r="N76" s="15">
        <f>('infectd KW'!N76)/7</f>
        <v>0</v>
      </c>
      <c r="S76" s="8">
        <f t="shared" ref="S76:T76" si="32">S75+7</f>
        <v>42913</v>
      </c>
      <c r="T76" s="8">
        <f t="shared" si="32"/>
        <v>42919</v>
      </c>
    </row>
    <row r="77" spans="1:20" x14ac:dyDescent="0.25">
      <c r="A77">
        <f t="shared" si="6"/>
        <v>28</v>
      </c>
      <c r="B77" s="15">
        <f>('infectd KW'!B77)/7</f>
        <v>0</v>
      </c>
      <c r="C77" s="15">
        <f>('infectd KW'!C77)/7</f>
        <v>0</v>
      </c>
      <c r="D77" s="15">
        <f>('infectd KW'!D77)/7</f>
        <v>0</v>
      </c>
      <c r="E77" s="15">
        <f>('infectd KW'!E77)/7</f>
        <v>0</v>
      </c>
      <c r="F77" s="15">
        <f>('infectd KW'!F77)/7</f>
        <v>0</v>
      </c>
      <c r="G77" s="15">
        <f>('infectd KW'!G77)/7</f>
        <v>0</v>
      </c>
      <c r="H77" s="15">
        <f>('infectd KW'!H77)/7</f>
        <v>0</v>
      </c>
      <c r="I77" s="15">
        <f>('infectd KW'!I77)/7</f>
        <v>0</v>
      </c>
      <c r="J77" s="15">
        <f>('infectd KW'!J77)/7</f>
        <v>0</v>
      </c>
      <c r="K77" s="15">
        <f>('infectd KW'!K77)/7</f>
        <v>0</v>
      </c>
      <c r="L77" s="15">
        <f>('infectd KW'!L77)/7</f>
        <v>0</v>
      </c>
      <c r="M77" s="15">
        <f>('infectd KW'!M77)/7</f>
        <v>0</v>
      </c>
      <c r="N77" s="15">
        <f>('infectd KW'!N77)/7</f>
        <v>0</v>
      </c>
      <c r="S77" s="8">
        <f t="shared" ref="S77:T77" si="33">S76+7</f>
        <v>42920</v>
      </c>
      <c r="T77" s="8">
        <f t="shared" si="33"/>
        <v>42926</v>
      </c>
    </row>
    <row r="78" spans="1:20" x14ac:dyDescent="0.25">
      <c r="A78">
        <f t="shared" si="6"/>
        <v>29</v>
      </c>
      <c r="B78" s="15">
        <f>('infectd KW'!B78)/7</f>
        <v>0</v>
      </c>
      <c r="C78" s="15">
        <f>('infectd KW'!C78)/7</f>
        <v>0</v>
      </c>
      <c r="D78" s="15">
        <f>('infectd KW'!D78)/7</f>
        <v>0</v>
      </c>
      <c r="E78" s="15">
        <f>('infectd KW'!E78)/7</f>
        <v>0</v>
      </c>
      <c r="F78" s="15">
        <f>('infectd KW'!F78)/7</f>
        <v>0</v>
      </c>
      <c r="G78" s="15">
        <f>('infectd KW'!G78)/7</f>
        <v>0</v>
      </c>
      <c r="H78" s="15">
        <f>('infectd KW'!H78)/7</f>
        <v>0</v>
      </c>
      <c r="I78" s="15">
        <f>('infectd KW'!I78)/7</f>
        <v>0</v>
      </c>
      <c r="J78" s="15">
        <f>('infectd KW'!J78)/7</f>
        <v>0</v>
      </c>
      <c r="K78" s="15">
        <f>('infectd KW'!K78)/7</f>
        <v>0</v>
      </c>
      <c r="L78" s="15">
        <f>('infectd KW'!L78)/7</f>
        <v>0</v>
      </c>
      <c r="M78" s="15">
        <f>('infectd KW'!M78)/7</f>
        <v>0</v>
      </c>
      <c r="N78" s="15">
        <f>('infectd KW'!N78)/7</f>
        <v>0</v>
      </c>
      <c r="S78" s="8">
        <f t="shared" ref="S78:T78" si="34">S77+7</f>
        <v>42927</v>
      </c>
      <c r="T78" s="8">
        <f t="shared" si="34"/>
        <v>42933</v>
      </c>
    </row>
    <row r="79" spans="1:20" x14ac:dyDescent="0.25">
      <c r="A79">
        <f t="shared" si="6"/>
        <v>30</v>
      </c>
      <c r="B79" s="15">
        <f>('infectd KW'!B79)/7</f>
        <v>0</v>
      </c>
      <c r="C79" s="15">
        <f>('infectd KW'!C79)/7</f>
        <v>0</v>
      </c>
      <c r="D79" s="15">
        <f>('infectd KW'!D79)/7</f>
        <v>0</v>
      </c>
      <c r="E79" s="15">
        <f>('infectd KW'!E79)/7</f>
        <v>0</v>
      </c>
      <c r="F79" s="15">
        <f>('infectd KW'!F79)/7</f>
        <v>0</v>
      </c>
      <c r="G79" s="15">
        <f>('infectd KW'!G79)/7</f>
        <v>0</v>
      </c>
      <c r="H79" s="15">
        <f>('infectd KW'!H79)/7</f>
        <v>0</v>
      </c>
      <c r="I79" s="15">
        <f>('infectd KW'!I79)/7</f>
        <v>0</v>
      </c>
      <c r="J79" s="15">
        <f>('infectd KW'!J79)/7</f>
        <v>0</v>
      </c>
      <c r="K79" s="15">
        <f>('infectd KW'!K79)/7</f>
        <v>0</v>
      </c>
      <c r="L79" s="15">
        <f>('infectd KW'!L79)/7</f>
        <v>0</v>
      </c>
      <c r="M79" s="15">
        <f>('infectd KW'!M79)/7</f>
        <v>0</v>
      </c>
      <c r="N79" s="15">
        <f>('infectd KW'!N79)/7</f>
        <v>0</v>
      </c>
      <c r="S79" s="8">
        <f t="shared" ref="S79:T79" si="35">S78+7</f>
        <v>42934</v>
      </c>
      <c r="T79" s="8">
        <f t="shared" si="35"/>
        <v>42940</v>
      </c>
    </row>
    <row r="80" spans="1:20" x14ac:dyDescent="0.25">
      <c r="A80">
        <f t="shared" si="6"/>
        <v>31</v>
      </c>
      <c r="B80" s="15">
        <f>('infectd KW'!B80)/7</f>
        <v>0</v>
      </c>
      <c r="C80" s="15">
        <f>('infectd KW'!C80)/7</f>
        <v>0</v>
      </c>
      <c r="D80" s="15">
        <f>('infectd KW'!D80)/7</f>
        <v>0</v>
      </c>
      <c r="E80" s="15">
        <f>('infectd KW'!E80)/7</f>
        <v>0</v>
      </c>
      <c r="F80" s="15">
        <f>('infectd KW'!F80)/7</f>
        <v>0</v>
      </c>
      <c r="G80" s="15">
        <f>('infectd KW'!G80)/7</f>
        <v>0</v>
      </c>
      <c r="H80" s="15">
        <f>('infectd KW'!H80)/7</f>
        <v>0</v>
      </c>
      <c r="I80" s="15">
        <f>('infectd KW'!I80)/7</f>
        <v>0</v>
      </c>
      <c r="J80" s="15">
        <f>('infectd KW'!J80)/7</f>
        <v>0</v>
      </c>
      <c r="K80" s="15">
        <f>('infectd KW'!K80)/7</f>
        <v>0</v>
      </c>
      <c r="L80" s="15">
        <f>('infectd KW'!L80)/7</f>
        <v>0</v>
      </c>
      <c r="M80" s="15">
        <f>('infectd KW'!M80)/7</f>
        <v>0</v>
      </c>
      <c r="N80" s="15">
        <f>('infectd KW'!N80)/7</f>
        <v>0</v>
      </c>
      <c r="S80" s="8">
        <f t="shared" ref="S80:T80" si="36">S79+7</f>
        <v>42941</v>
      </c>
      <c r="T80" s="8">
        <f t="shared" si="36"/>
        <v>42947</v>
      </c>
    </row>
    <row r="81" spans="1:20" x14ac:dyDescent="0.25">
      <c r="A81">
        <f t="shared" si="6"/>
        <v>32</v>
      </c>
      <c r="B81" s="15">
        <f>('infectd KW'!B81)/7</f>
        <v>0</v>
      </c>
      <c r="C81" s="15">
        <f>('infectd KW'!C81)/7</f>
        <v>0</v>
      </c>
      <c r="D81" s="15">
        <f>('infectd KW'!D81)/7</f>
        <v>0</v>
      </c>
      <c r="E81" s="15">
        <f>('infectd KW'!E81)/7</f>
        <v>0</v>
      </c>
      <c r="F81" s="15">
        <f>('infectd KW'!F81)/7</f>
        <v>0</v>
      </c>
      <c r="G81" s="15">
        <f>('infectd KW'!G81)/7</f>
        <v>0</v>
      </c>
      <c r="H81" s="15">
        <f>('infectd KW'!H81)/7</f>
        <v>0</v>
      </c>
      <c r="I81" s="15">
        <f>('infectd KW'!I81)/7</f>
        <v>0</v>
      </c>
      <c r="J81" s="15">
        <f>('infectd KW'!J81)/7</f>
        <v>0</v>
      </c>
      <c r="K81" s="15">
        <f>('infectd KW'!K81)/7</f>
        <v>0</v>
      </c>
      <c r="L81" s="15">
        <f>('infectd KW'!L81)/7</f>
        <v>0</v>
      </c>
      <c r="M81" s="15">
        <f>('infectd KW'!M81)/7</f>
        <v>0</v>
      </c>
      <c r="N81" s="15">
        <f>('infectd KW'!N81)/7</f>
        <v>0</v>
      </c>
      <c r="S81" s="8">
        <f t="shared" ref="S81:T81" si="37">S80+7</f>
        <v>42948</v>
      </c>
      <c r="T81" s="8">
        <f t="shared" si="37"/>
        <v>42954</v>
      </c>
    </row>
    <row r="82" spans="1:20" x14ac:dyDescent="0.25">
      <c r="A82">
        <f t="shared" si="6"/>
        <v>33</v>
      </c>
      <c r="B82" s="15">
        <f>('infectd KW'!B82)/7</f>
        <v>0</v>
      </c>
      <c r="C82" s="15">
        <f>('infectd KW'!C82)/7</f>
        <v>0</v>
      </c>
      <c r="D82" s="15">
        <f>('infectd KW'!D82)/7</f>
        <v>0</v>
      </c>
      <c r="E82" s="15">
        <f>('infectd KW'!E82)/7</f>
        <v>0</v>
      </c>
      <c r="F82" s="15">
        <f>('infectd KW'!F82)/7</f>
        <v>0</v>
      </c>
      <c r="G82" s="15">
        <f>('infectd KW'!G82)/7</f>
        <v>0</v>
      </c>
      <c r="H82" s="15">
        <f>('infectd KW'!H82)/7</f>
        <v>0</v>
      </c>
      <c r="I82" s="15">
        <f>('infectd KW'!I82)/7</f>
        <v>0</v>
      </c>
      <c r="J82" s="15">
        <f>('infectd KW'!J82)/7</f>
        <v>0</v>
      </c>
      <c r="K82" s="15">
        <f>('infectd KW'!K82)/7</f>
        <v>0</v>
      </c>
      <c r="L82" s="15">
        <f>('infectd KW'!L82)/7</f>
        <v>0</v>
      </c>
      <c r="M82" s="15">
        <f>('infectd KW'!M82)/7</f>
        <v>0</v>
      </c>
      <c r="N82" s="15">
        <f>('infectd KW'!N82)/7</f>
        <v>0</v>
      </c>
      <c r="S82" s="8">
        <f t="shared" ref="S82:T82" si="38">S81+7</f>
        <v>42955</v>
      </c>
      <c r="T82" s="8">
        <f t="shared" si="38"/>
        <v>42961</v>
      </c>
    </row>
    <row r="83" spans="1:20" x14ac:dyDescent="0.25">
      <c r="A83">
        <f t="shared" si="6"/>
        <v>34</v>
      </c>
      <c r="B83" s="15">
        <f>('infectd KW'!B83)/7</f>
        <v>0</v>
      </c>
      <c r="C83" s="15">
        <f>('infectd KW'!C83)/7</f>
        <v>0</v>
      </c>
      <c r="D83" s="15">
        <f>('infectd KW'!D83)/7</f>
        <v>0</v>
      </c>
      <c r="E83" s="15">
        <f>('infectd KW'!E83)/7</f>
        <v>0</v>
      </c>
      <c r="F83" s="15">
        <f>('infectd KW'!F83)/7</f>
        <v>0</v>
      </c>
      <c r="G83" s="15">
        <f>('infectd KW'!G83)/7</f>
        <v>0</v>
      </c>
      <c r="H83" s="15">
        <f>('infectd KW'!H83)/7</f>
        <v>0</v>
      </c>
      <c r="I83" s="15">
        <f>('infectd KW'!I83)/7</f>
        <v>0</v>
      </c>
      <c r="J83" s="15">
        <f>('infectd KW'!J83)/7</f>
        <v>0</v>
      </c>
      <c r="K83" s="15">
        <f>('infectd KW'!K83)/7</f>
        <v>0</v>
      </c>
      <c r="L83" s="15">
        <f>('infectd KW'!L83)/7</f>
        <v>0</v>
      </c>
      <c r="M83" s="15">
        <f>('infectd KW'!M83)/7</f>
        <v>0</v>
      </c>
      <c r="N83" s="15">
        <f>('infectd KW'!N83)/7</f>
        <v>0</v>
      </c>
      <c r="S83" s="8">
        <f t="shared" ref="S83:T83" si="39">S82+7</f>
        <v>42962</v>
      </c>
      <c r="T83" s="8">
        <f t="shared" si="39"/>
        <v>42968</v>
      </c>
    </row>
    <row r="84" spans="1:20" x14ac:dyDescent="0.25">
      <c r="A84">
        <f t="shared" si="6"/>
        <v>35</v>
      </c>
      <c r="B84" s="15">
        <f>('infectd KW'!B84)/7</f>
        <v>0</v>
      </c>
      <c r="C84" s="15">
        <f>('infectd KW'!C84)/7</f>
        <v>0</v>
      </c>
      <c r="D84" s="15">
        <f>('infectd KW'!D84)/7</f>
        <v>0</v>
      </c>
      <c r="E84" s="15">
        <f>('infectd KW'!E84)/7</f>
        <v>0</v>
      </c>
      <c r="F84" s="15">
        <f>('infectd KW'!F84)/7</f>
        <v>0</v>
      </c>
      <c r="G84" s="15">
        <f>('infectd KW'!G84)/7</f>
        <v>0</v>
      </c>
      <c r="H84" s="15">
        <f>('infectd KW'!H84)/7</f>
        <v>0</v>
      </c>
      <c r="I84" s="15">
        <f>('infectd KW'!I84)/7</f>
        <v>0</v>
      </c>
      <c r="J84" s="15">
        <f>('infectd KW'!J84)/7</f>
        <v>0</v>
      </c>
      <c r="K84" s="15">
        <f>('infectd KW'!K84)/7</f>
        <v>0</v>
      </c>
      <c r="L84" s="15">
        <f>('infectd KW'!L84)/7</f>
        <v>0</v>
      </c>
      <c r="M84" s="15">
        <f>('infectd KW'!M84)/7</f>
        <v>0</v>
      </c>
      <c r="N84" s="15">
        <f>('infectd KW'!N84)/7</f>
        <v>0</v>
      </c>
      <c r="S84" s="8">
        <f t="shared" ref="S84:T84" si="40">S83+7</f>
        <v>42969</v>
      </c>
      <c r="T84" s="8">
        <f t="shared" si="40"/>
        <v>42975</v>
      </c>
    </row>
    <row r="85" spans="1:20" x14ac:dyDescent="0.25">
      <c r="A85">
        <f t="shared" si="6"/>
        <v>36</v>
      </c>
      <c r="B85" s="15">
        <f>('infectd KW'!B85)/7</f>
        <v>0</v>
      </c>
      <c r="C85" s="15">
        <f>('infectd KW'!C85)/7</f>
        <v>0</v>
      </c>
      <c r="D85" s="15">
        <f>('infectd KW'!D85)/7</f>
        <v>0</v>
      </c>
      <c r="E85" s="15">
        <f>('infectd KW'!E85)/7</f>
        <v>0</v>
      </c>
      <c r="F85" s="15">
        <f>('infectd KW'!F85)/7</f>
        <v>0</v>
      </c>
      <c r="G85" s="15">
        <f>('infectd KW'!G85)/7</f>
        <v>0</v>
      </c>
      <c r="H85" s="15">
        <f>('infectd KW'!H85)/7</f>
        <v>0</v>
      </c>
      <c r="I85" s="15">
        <f>('infectd KW'!I85)/7</f>
        <v>0</v>
      </c>
      <c r="J85" s="15">
        <f>('infectd KW'!J85)/7</f>
        <v>0</v>
      </c>
      <c r="K85" s="15">
        <f>('infectd KW'!K85)/7</f>
        <v>0</v>
      </c>
      <c r="L85" s="15">
        <f>('infectd KW'!L85)/7</f>
        <v>0</v>
      </c>
      <c r="M85" s="15">
        <f>('infectd KW'!M85)/7</f>
        <v>0</v>
      </c>
      <c r="N85" s="15">
        <f>('infectd KW'!N85)/7</f>
        <v>0</v>
      </c>
      <c r="S85" s="8">
        <f t="shared" ref="S85:T85" si="41">S84+7</f>
        <v>42976</v>
      </c>
      <c r="T85" s="8">
        <f t="shared" si="41"/>
        <v>42982</v>
      </c>
    </row>
    <row r="86" spans="1:20" x14ac:dyDescent="0.25">
      <c r="A86">
        <f t="shared" si="6"/>
        <v>37</v>
      </c>
      <c r="B86" s="15">
        <f>('infectd KW'!B86)/7</f>
        <v>0</v>
      </c>
      <c r="C86" s="15">
        <f>('infectd KW'!C86)/7</f>
        <v>0</v>
      </c>
      <c r="D86" s="15">
        <f>('infectd KW'!D86)/7</f>
        <v>0</v>
      </c>
      <c r="E86" s="15">
        <f>('infectd KW'!E86)/7</f>
        <v>0</v>
      </c>
      <c r="F86" s="15">
        <f>('infectd KW'!F86)/7</f>
        <v>0</v>
      </c>
      <c r="G86" s="15">
        <f>('infectd KW'!G86)/7</f>
        <v>0</v>
      </c>
      <c r="H86" s="15">
        <f>('infectd KW'!H86)/7</f>
        <v>0</v>
      </c>
      <c r="I86" s="15">
        <f>('infectd KW'!I86)/7</f>
        <v>0</v>
      </c>
      <c r="J86" s="15">
        <f>('infectd KW'!J86)/7</f>
        <v>0</v>
      </c>
      <c r="K86" s="15">
        <f>('infectd KW'!K86)/7</f>
        <v>0</v>
      </c>
      <c r="L86" s="15">
        <f>('infectd KW'!L86)/7</f>
        <v>0</v>
      </c>
      <c r="M86" s="15">
        <f>('infectd KW'!M86)/7</f>
        <v>0</v>
      </c>
      <c r="N86" s="15">
        <f>('infectd KW'!N86)/7</f>
        <v>0</v>
      </c>
      <c r="S86" s="8">
        <f t="shared" ref="S86:T86" si="42">S85+7</f>
        <v>42983</v>
      </c>
      <c r="T86" s="8">
        <f t="shared" si="42"/>
        <v>42989</v>
      </c>
    </row>
    <row r="87" spans="1:20" x14ac:dyDescent="0.25">
      <c r="A87">
        <f t="shared" si="6"/>
        <v>38</v>
      </c>
      <c r="B87" s="15">
        <f>('infectd KW'!B87)/7</f>
        <v>0</v>
      </c>
      <c r="C87" s="15">
        <f>('infectd KW'!C87)/7</f>
        <v>0</v>
      </c>
      <c r="D87" s="15">
        <f>('infectd KW'!D87)/7</f>
        <v>0</v>
      </c>
      <c r="E87" s="15">
        <f>('infectd KW'!E87)/7</f>
        <v>0</v>
      </c>
      <c r="F87" s="15">
        <f>('infectd KW'!F87)/7</f>
        <v>0</v>
      </c>
      <c r="G87" s="15">
        <f>('infectd KW'!G87)/7</f>
        <v>0</v>
      </c>
      <c r="H87" s="15">
        <f>('infectd KW'!H87)/7</f>
        <v>0</v>
      </c>
      <c r="I87" s="15">
        <f>('infectd KW'!I87)/7</f>
        <v>0</v>
      </c>
      <c r="J87" s="15">
        <f>('infectd KW'!J87)/7</f>
        <v>0</v>
      </c>
      <c r="K87" s="15">
        <f>('infectd KW'!K87)/7</f>
        <v>0</v>
      </c>
      <c r="L87" s="15">
        <f>('infectd KW'!L87)/7</f>
        <v>0</v>
      </c>
      <c r="M87" s="15">
        <f>('infectd KW'!M87)/7</f>
        <v>0</v>
      </c>
      <c r="N87" s="15">
        <f>('infectd KW'!N87)/7</f>
        <v>0</v>
      </c>
      <c r="S87" s="8">
        <f t="shared" ref="S87:T87" si="43">S86+7</f>
        <v>42990</v>
      </c>
      <c r="T87" s="8">
        <f t="shared" si="43"/>
        <v>42996</v>
      </c>
    </row>
    <row r="88" spans="1:20" x14ac:dyDescent="0.25">
      <c r="A88">
        <f t="shared" si="6"/>
        <v>39</v>
      </c>
      <c r="B88" s="15">
        <f>('infectd KW'!B88)/7</f>
        <v>0</v>
      </c>
      <c r="C88" s="15">
        <f>('infectd KW'!C88)/7</f>
        <v>0</v>
      </c>
      <c r="D88" s="15">
        <f>('infectd KW'!D88)/7</f>
        <v>0</v>
      </c>
      <c r="E88" s="15">
        <f>('infectd KW'!E88)/7</f>
        <v>0</v>
      </c>
      <c r="F88" s="15">
        <f>('infectd KW'!F88)/7</f>
        <v>0</v>
      </c>
      <c r="G88" s="15">
        <f>('infectd KW'!G88)/7</f>
        <v>0</v>
      </c>
      <c r="H88" s="15">
        <f>('infectd KW'!H88)/7</f>
        <v>0</v>
      </c>
      <c r="I88" s="15">
        <f>('infectd KW'!I88)/7</f>
        <v>0</v>
      </c>
      <c r="J88" s="15">
        <f>('infectd KW'!J88)/7</f>
        <v>0</v>
      </c>
      <c r="K88" s="15">
        <f>('infectd KW'!K88)/7</f>
        <v>0</v>
      </c>
      <c r="L88" s="15">
        <f>('infectd KW'!L88)/7</f>
        <v>0</v>
      </c>
      <c r="M88" s="15">
        <f>('infectd KW'!M88)/7</f>
        <v>0</v>
      </c>
      <c r="N88" s="15">
        <f>('infectd KW'!N88)/7</f>
        <v>0</v>
      </c>
      <c r="S88" s="8">
        <f t="shared" ref="S88:T88" si="44">S87+7</f>
        <v>42997</v>
      </c>
      <c r="T88" s="8">
        <f t="shared" si="44"/>
        <v>43003</v>
      </c>
    </row>
    <row r="89" spans="1:20" x14ac:dyDescent="0.25">
      <c r="A89">
        <f t="shared" si="6"/>
        <v>40</v>
      </c>
      <c r="B89" s="15">
        <f>('infectd KW'!B89)/7</f>
        <v>0</v>
      </c>
      <c r="C89" s="15">
        <f>('infectd KW'!C89)/7</f>
        <v>0</v>
      </c>
      <c r="D89" s="15">
        <f>('infectd KW'!D89)/7</f>
        <v>0</v>
      </c>
      <c r="E89" s="15">
        <f>('infectd KW'!E89)/7</f>
        <v>0</v>
      </c>
      <c r="F89" s="15">
        <f>('infectd KW'!F89)/7</f>
        <v>0</v>
      </c>
      <c r="G89" s="15">
        <f>('infectd KW'!G89)/7</f>
        <v>0</v>
      </c>
      <c r="H89" s="15">
        <f>('infectd KW'!H89)/7</f>
        <v>0</v>
      </c>
      <c r="I89" s="15">
        <f>('infectd KW'!I89)/7</f>
        <v>0</v>
      </c>
      <c r="J89" s="15">
        <f>('infectd KW'!J89)/7</f>
        <v>0</v>
      </c>
      <c r="K89" s="15">
        <f>('infectd KW'!K89)/7</f>
        <v>0</v>
      </c>
      <c r="L89" s="15">
        <f>('infectd KW'!L89)/7</f>
        <v>0</v>
      </c>
      <c r="M89" s="15">
        <f>('infectd KW'!M89)/7</f>
        <v>0</v>
      </c>
      <c r="N89" s="15">
        <f>('infectd KW'!N89)/7</f>
        <v>0</v>
      </c>
      <c r="S89" s="8">
        <f t="shared" ref="S89:T89" si="45">S88+7</f>
        <v>43004</v>
      </c>
      <c r="T89" s="8">
        <f t="shared" si="45"/>
        <v>43010</v>
      </c>
    </row>
    <row r="90" spans="1:20" x14ac:dyDescent="0.25">
      <c r="A90">
        <f t="shared" si="6"/>
        <v>41</v>
      </c>
      <c r="B90" s="15">
        <f>('infectd KW'!B90)/7</f>
        <v>0</v>
      </c>
      <c r="C90" s="15">
        <f>('infectd KW'!C90)/7</f>
        <v>0</v>
      </c>
      <c r="D90" s="15">
        <f>('infectd KW'!D90)/7</f>
        <v>0</v>
      </c>
      <c r="E90" s="15">
        <f>('infectd KW'!E90)/7</f>
        <v>0</v>
      </c>
      <c r="F90" s="15">
        <f>('infectd KW'!F90)/7</f>
        <v>0</v>
      </c>
      <c r="G90" s="15">
        <f>('infectd KW'!G90)/7</f>
        <v>0</v>
      </c>
      <c r="H90" s="15">
        <f>('infectd KW'!H90)/7</f>
        <v>0</v>
      </c>
      <c r="I90" s="15">
        <f>('infectd KW'!I90)/7</f>
        <v>0</v>
      </c>
      <c r="J90" s="15">
        <f>('infectd KW'!J90)/7</f>
        <v>0</v>
      </c>
      <c r="K90" s="15">
        <f>('infectd KW'!K90)/7</f>
        <v>0</v>
      </c>
      <c r="L90" s="15">
        <f>('infectd KW'!L90)/7</f>
        <v>0</v>
      </c>
      <c r="M90" s="15">
        <f>('infectd KW'!M90)/7</f>
        <v>0</v>
      </c>
      <c r="N90" s="15">
        <f>('infectd KW'!N90)/7</f>
        <v>0</v>
      </c>
      <c r="S90" s="8">
        <f t="shared" ref="S90:T90" si="46">S89+7</f>
        <v>43011</v>
      </c>
      <c r="T90" s="8">
        <f t="shared" si="46"/>
        <v>43017</v>
      </c>
    </row>
    <row r="91" spans="1:20" x14ac:dyDescent="0.25">
      <c r="A91">
        <f t="shared" si="6"/>
        <v>42</v>
      </c>
      <c r="B91" s="15">
        <f>('infectd KW'!B91)/7</f>
        <v>0</v>
      </c>
      <c r="C91" s="15">
        <f>('infectd KW'!C91)/7</f>
        <v>0</v>
      </c>
      <c r="D91" s="15">
        <f>('infectd KW'!D91)/7</f>
        <v>0</v>
      </c>
      <c r="E91" s="15">
        <f>('infectd KW'!E91)/7</f>
        <v>0</v>
      </c>
      <c r="F91" s="15">
        <f>('infectd KW'!F91)/7</f>
        <v>0</v>
      </c>
      <c r="G91" s="15">
        <f>('infectd KW'!G91)/7</f>
        <v>0</v>
      </c>
      <c r="H91" s="15">
        <f>('infectd KW'!H91)/7</f>
        <v>0</v>
      </c>
      <c r="I91" s="15">
        <f>('infectd KW'!I91)/7</f>
        <v>0</v>
      </c>
      <c r="J91" s="15">
        <f>('infectd KW'!J91)/7</f>
        <v>0</v>
      </c>
      <c r="K91" s="15">
        <f>('infectd KW'!K91)/7</f>
        <v>0</v>
      </c>
      <c r="L91" s="15">
        <f>('infectd KW'!L91)/7</f>
        <v>0</v>
      </c>
      <c r="M91" s="15">
        <f>('infectd KW'!M91)/7</f>
        <v>0</v>
      </c>
      <c r="N91" s="15">
        <f>('infectd KW'!N91)/7</f>
        <v>0</v>
      </c>
      <c r="S91" s="8">
        <f t="shared" ref="S91:T91" si="47">S90+7</f>
        <v>43018</v>
      </c>
      <c r="T91" s="8">
        <f t="shared" si="47"/>
        <v>43024</v>
      </c>
    </row>
    <row r="92" spans="1:20" x14ac:dyDescent="0.25">
      <c r="A92">
        <f t="shared" si="6"/>
        <v>43</v>
      </c>
      <c r="B92" s="15">
        <f>('infectd KW'!B92)/7</f>
        <v>0</v>
      </c>
      <c r="C92" s="15">
        <f>('infectd KW'!C92)/7</f>
        <v>0</v>
      </c>
      <c r="D92" s="15">
        <f>('infectd KW'!D92)/7</f>
        <v>0</v>
      </c>
      <c r="E92" s="15">
        <f>('infectd KW'!E92)/7</f>
        <v>0</v>
      </c>
      <c r="F92" s="15">
        <f>('infectd KW'!F92)/7</f>
        <v>0</v>
      </c>
      <c r="G92" s="15">
        <f>('infectd KW'!G92)/7</f>
        <v>0</v>
      </c>
      <c r="H92" s="15">
        <f>('infectd KW'!H92)/7</f>
        <v>0</v>
      </c>
      <c r="I92" s="15">
        <f>('infectd KW'!I92)/7</f>
        <v>0</v>
      </c>
      <c r="J92" s="15">
        <f>('infectd KW'!J92)/7</f>
        <v>0</v>
      </c>
      <c r="K92" s="15">
        <f>('infectd KW'!K92)/7</f>
        <v>0</v>
      </c>
      <c r="L92" s="15">
        <f>('infectd KW'!L92)/7</f>
        <v>0</v>
      </c>
      <c r="M92" s="15">
        <f>('infectd KW'!M92)/7</f>
        <v>0</v>
      </c>
      <c r="N92" s="15">
        <f>('infectd KW'!N92)/7</f>
        <v>0</v>
      </c>
      <c r="S92" s="8">
        <f t="shared" ref="S92:T92" si="48">S91+7</f>
        <v>43025</v>
      </c>
      <c r="T92" s="8">
        <f t="shared" si="48"/>
        <v>43031</v>
      </c>
    </row>
    <row r="93" spans="1:20" x14ac:dyDescent="0.25">
      <c r="A93">
        <f t="shared" si="6"/>
        <v>44</v>
      </c>
      <c r="B93" s="15">
        <f>('infectd KW'!B93)/7</f>
        <v>0</v>
      </c>
      <c r="C93" s="15">
        <f>('infectd KW'!C93)/7</f>
        <v>0</v>
      </c>
      <c r="D93" s="15">
        <f>('infectd KW'!D93)/7</f>
        <v>0</v>
      </c>
      <c r="E93" s="15">
        <f>('infectd KW'!E93)/7</f>
        <v>0</v>
      </c>
      <c r="F93" s="15">
        <f>('infectd KW'!F93)/7</f>
        <v>0</v>
      </c>
      <c r="G93" s="15">
        <f>('infectd KW'!G93)/7</f>
        <v>0</v>
      </c>
      <c r="H93" s="15">
        <f>('infectd KW'!H93)/7</f>
        <v>0</v>
      </c>
      <c r="I93" s="15">
        <f>('infectd KW'!I93)/7</f>
        <v>0</v>
      </c>
      <c r="J93" s="15">
        <f>('infectd KW'!J93)/7</f>
        <v>0</v>
      </c>
      <c r="K93" s="15">
        <f>('infectd KW'!K93)/7</f>
        <v>0</v>
      </c>
      <c r="L93" s="15">
        <f>('infectd KW'!L93)/7</f>
        <v>0</v>
      </c>
      <c r="M93" s="15">
        <f>('infectd KW'!M93)/7</f>
        <v>0</v>
      </c>
      <c r="N93" s="15">
        <f>('infectd KW'!N93)/7</f>
        <v>0</v>
      </c>
      <c r="S93" s="8">
        <f t="shared" ref="S93:T93" si="49">S92+7</f>
        <v>43032</v>
      </c>
      <c r="T93" s="8">
        <f t="shared" si="49"/>
        <v>43038</v>
      </c>
    </row>
    <row r="94" spans="1:20" x14ac:dyDescent="0.25">
      <c r="A94">
        <f t="shared" si="6"/>
        <v>45</v>
      </c>
      <c r="B94" s="15">
        <f>('infectd KW'!B94)/7</f>
        <v>0</v>
      </c>
      <c r="C94" s="15">
        <f>('infectd KW'!C94)/7</f>
        <v>0</v>
      </c>
      <c r="D94" s="15">
        <f>('infectd KW'!D94)/7</f>
        <v>0</v>
      </c>
      <c r="E94" s="15">
        <f>('infectd KW'!E94)/7</f>
        <v>0</v>
      </c>
      <c r="F94" s="15">
        <f>('infectd KW'!F94)/7</f>
        <v>0</v>
      </c>
      <c r="G94" s="15">
        <f>('infectd KW'!G94)/7</f>
        <v>0</v>
      </c>
      <c r="H94" s="15">
        <f>('infectd KW'!H94)/7</f>
        <v>0</v>
      </c>
      <c r="I94" s="15">
        <f>('infectd KW'!I94)/7</f>
        <v>0</v>
      </c>
      <c r="J94" s="15">
        <f>('infectd KW'!J94)/7</f>
        <v>0</v>
      </c>
      <c r="K94" s="15">
        <f>('infectd KW'!K94)/7</f>
        <v>0</v>
      </c>
      <c r="L94" s="15">
        <f>('infectd KW'!L94)/7</f>
        <v>0</v>
      </c>
      <c r="M94" s="15">
        <f>('infectd KW'!M94)/7</f>
        <v>0</v>
      </c>
      <c r="N94" s="15">
        <f>('infectd KW'!N94)/7</f>
        <v>0</v>
      </c>
      <c r="S94" s="8">
        <f t="shared" ref="S94:T94" si="50">S93+7</f>
        <v>43039</v>
      </c>
      <c r="T94" s="8">
        <f t="shared" si="50"/>
        <v>43045</v>
      </c>
    </row>
    <row r="95" spans="1:20" x14ac:dyDescent="0.25">
      <c r="A95">
        <f t="shared" si="6"/>
        <v>46</v>
      </c>
      <c r="B95" s="15">
        <f>('infectd KW'!B95)/7</f>
        <v>0</v>
      </c>
      <c r="C95" s="15">
        <f>('infectd KW'!C95)/7</f>
        <v>0</v>
      </c>
      <c r="D95" s="15">
        <f>('infectd KW'!D95)/7</f>
        <v>0</v>
      </c>
      <c r="E95" s="15">
        <f>('infectd KW'!E95)/7</f>
        <v>0</v>
      </c>
      <c r="F95" s="15">
        <f>('infectd KW'!F95)/7</f>
        <v>0</v>
      </c>
      <c r="G95" s="15">
        <f>('infectd KW'!G95)/7</f>
        <v>0</v>
      </c>
      <c r="H95" s="15">
        <f>('infectd KW'!H95)/7</f>
        <v>0</v>
      </c>
      <c r="I95" s="15">
        <f>('infectd KW'!I95)/7</f>
        <v>0</v>
      </c>
      <c r="J95" s="15">
        <f>('infectd KW'!J95)/7</f>
        <v>0</v>
      </c>
      <c r="K95" s="15">
        <f>('infectd KW'!K95)/7</f>
        <v>0</v>
      </c>
      <c r="L95" s="15">
        <f>('infectd KW'!L95)/7</f>
        <v>0</v>
      </c>
      <c r="M95" s="15">
        <f>('infectd KW'!M95)/7</f>
        <v>0</v>
      </c>
      <c r="N95" s="15">
        <f>('infectd KW'!N95)/7</f>
        <v>0</v>
      </c>
      <c r="S95" s="8">
        <f t="shared" ref="S95:T95" si="51">S94+7</f>
        <v>43046</v>
      </c>
      <c r="T95" s="8">
        <f t="shared" si="51"/>
        <v>43052</v>
      </c>
    </row>
    <row r="96" spans="1:20" x14ac:dyDescent="0.25">
      <c r="A96">
        <f t="shared" si="6"/>
        <v>47</v>
      </c>
      <c r="B96" s="15">
        <f>('infectd KW'!B96)/7</f>
        <v>0</v>
      </c>
      <c r="C96" s="15">
        <f>('infectd KW'!C96)/7</f>
        <v>0</v>
      </c>
      <c r="D96" s="15">
        <f>('infectd KW'!D96)/7</f>
        <v>0</v>
      </c>
      <c r="E96" s="15">
        <f>('infectd KW'!E96)/7</f>
        <v>0</v>
      </c>
      <c r="F96" s="15">
        <f>('infectd KW'!F96)/7</f>
        <v>0</v>
      </c>
      <c r="G96" s="15">
        <f>('infectd KW'!G96)/7</f>
        <v>0</v>
      </c>
      <c r="H96" s="15">
        <f>('infectd KW'!H96)/7</f>
        <v>0</v>
      </c>
      <c r="I96" s="15">
        <f>('infectd KW'!I96)/7</f>
        <v>0</v>
      </c>
      <c r="J96" s="15">
        <f>('infectd KW'!J96)/7</f>
        <v>0</v>
      </c>
      <c r="K96" s="15">
        <f>('infectd KW'!K96)/7</f>
        <v>0</v>
      </c>
      <c r="L96" s="15">
        <f>('infectd KW'!L96)/7</f>
        <v>0</v>
      </c>
      <c r="M96" s="15">
        <f>('infectd KW'!M96)/7</f>
        <v>0</v>
      </c>
      <c r="N96" s="15">
        <f>('infectd KW'!N96)/7</f>
        <v>0</v>
      </c>
      <c r="S96" s="8">
        <f t="shared" ref="S96:T96" si="52">S95+7</f>
        <v>43053</v>
      </c>
      <c r="T96" s="8">
        <f t="shared" si="52"/>
        <v>43059</v>
      </c>
    </row>
    <row r="97" spans="1:20" x14ac:dyDescent="0.25">
      <c r="A97">
        <f t="shared" si="6"/>
        <v>48</v>
      </c>
      <c r="B97" s="15">
        <f>('infectd KW'!B97)/7</f>
        <v>0</v>
      </c>
      <c r="C97" s="15">
        <f>('infectd KW'!C97)/7</f>
        <v>0</v>
      </c>
      <c r="D97" s="15">
        <f>('infectd KW'!D97)/7</f>
        <v>0</v>
      </c>
      <c r="E97" s="15">
        <f>('infectd KW'!E97)/7</f>
        <v>0</v>
      </c>
      <c r="F97" s="15">
        <f>('infectd KW'!F97)/7</f>
        <v>0</v>
      </c>
      <c r="G97" s="15">
        <f>('infectd KW'!G97)/7</f>
        <v>0</v>
      </c>
      <c r="H97" s="15">
        <f>('infectd KW'!H97)/7</f>
        <v>0</v>
      </c>
      <c r="I97" s="15">
        <f>('infectd KW'!I97)/7</f>
        <v>0</v>
      </c>
      <c r="J97" s="15">
        <f>('infectd KW'!J97)/7</f>
        <v>0</v>
      </c>
      <c r="K97" s="15">
        <f>('infectd KW'!K97)/7</f>
        <v>0</v>
      </c>
      <c r="L97" s="15">
        <f>('infectd KW'!L97)/7</f>
        <v>0</v>
      </c>
      <c r="M97" s="15">
        <f>('infectd KW'!M97)/7</f>
        <v>0</v>
      </c>
      <c r="N97" s="15">
        <f>('infectd KW'!N97)/7</f>
        <v>0</v>
      </c>
      <c r="S97" s="8">
        <f t="shared" ref="S97:T97" si="53">S96+7</f>
        <v>43060</v>
      </c>
      <c r="T97" s="8">
        <f t="shared" si="53"/>
        <v>43066</v>
      </c>
    </row>
    <row r="98" spans="1:20" x14ac:dyDescent="0.25">
      <c r="A98">
        <f t="shared" si="6"/>
        <v>49</v>
      </c>
      <c r="B98" s="15">
        <f>('infectd KW'!B98)/7</f>
        <v>0</v>
      </c>
      <c r="C98" s="15">
        <f>('infectd KW'!C98)/7</f>
        <v>0</v>
      </c>
      <c r="D98" s="15">
        <f>('infectd KW'!D98)/7</f>
        <v>0</v>
      </c>
      <c r="E98" s="15">
        <f>('infectd KW'!E98)/7</f>
        <v>0</v>
      </c>
      <c r="F98" s="15">
        <f>('infectd KW'!F98)/7</f>
        <v>0</v>
      </c>
      <c r="G98" s="15">
        <f>('infectd KW'!G98)/7</f>
        <v>0</v>
      </c>
      <c r="H98" s="15">
        <f>('infectd KW'!H98)/7</f>
        <v>0</v>
      </c>
      <c r="I98" s="15">
        <f>('infectd KW'!I98)/7</f>
        <v>0</v>
      </c>
      <c r="J98" s="15">
        <f>('infectd KW'!J98)/7</f>
        <v>0</v>
      </c>
      <c r="K98" s="15">
        <f>('infectd KW'!K98)/7</f>
        <v>0</v>
      </c>
      <c r="L98" s="15">
        <f>('infectd KW'!L98)/7</f>
        <v>0</v>
      </c>
      <c r="M98" s="15">
        <f>('infectd KW'!M98)/7</f>
        <v>0</v>
      </c>
      <c r="N98" s="15">
        <f>('infectd KW'!N98)/7</f>
        <v>0</v>
      </c>
      <c r="S98" s="8">
        <f t="shared" ref="S98:T98" si="54">S97+7</f>
        <v>43067</v>
      </c>
      <c r="T98" s="8">
        <f t="shared" si="54"/>
        <v>43073</v>
      </c>
    </row>
    <row r="99" spans="1:20" x14ac:dyDescent="0.25">
      <c r="A99">
        <f t="shared" si="6"/>
        <v>50</v>
      </c>
      <c r="B99" s="15">
        <f>('infectd KW'!B99)/7</f>
        <v>0</v>
      </c>
      <c r="C99" s="15">
        <f>('infectd KW'!C99)/7</f>
        <v>0</v>
      </c>
      <c r="D99" s="15">
        <f>('infectd KW'!D99)/7</f>
        <v>0</v>
      </c>
      <c r="E99" s="15">
        <f>('infectd KW'!E99)/7</f>
        <v>0</v>
      </c>
      <c r="F99" s="15">
        <f>('infectd KW'!F99)/7</f>
        <v>0</v>
      </c>
      <c r="G99" s="15">
        <f>('infectd KW'!G99)/7</f>
        <v>0</v>
      </c>
      <c r="H99" s="15">
        <f>('infectd KW'!H99)/7</f>
        <v>0</v>
      </c>
      <c r="I99" s="15">
        <f>('infectd KW'!I99)/7</f>
        <v>0</v>
      </c>
      <c r="J99" s="15">
        <f>('infectd KW'!J99)/7</f>
        <v>0</v>
      </c>
      <c r="K99" s="15">
        <f>('infectd KW'!K99)/7</f>
        <v>0</v>
      </c>
      <c r="L99" s="15">
        <f>('infectd KW'!L99)/7</f>
        <v>0</v>
      </c>
      <c r="M99" s="15">
        <f>('infectd KW'!M99)/7</f>
        <v>0</v>
      </c>
      <c r="N99" s="15">
        <f>('infectd KW'!N99)/7</f>
        <v>0</v>
      </c>
      <c r="S99" s="8">
        <f t="shared" ref="S99:T99" si="55">S98+7</f>
        <v>43074</v>
      </c>
      <c r="T99" s="8">
        <f t="shared" si="55"/>
        <v>43080</v>
      </c>
    </row>
    <row r="100" spans="1:20" x14ac:dyDescent="0.25">
      <c r="A100">
        <f t="shared" si="6"/>
        <v>51</v>
      </c>
      <c r="B100" s="15">
        <f>('infectd KW'!B100)/7</f>
        <v>0</v>
      </c>
      <c r="C100" s="15">
        <f>('infectd KW'!C100)/7</f>
        <v>0</v>
      </c>
      <c r="D100" s="15">
        <f>('infectd KW'!D100)/7</f>
        <v>0</v>
      </c>
      <c r="E100" s="15">
        <f>('infectd KW'!E100)/7</f>
        <v>0</v>
      </c>
      <c r="F100" s="15">
        <f>('infectd KW'!F100)/7</f>
        <v>0</v>
      </c>
      <c r="G100" s="15">
        <f>('infectd KW'!G100)/7</f>
        <v>0</v>
      </c>
      <c r="H100" s="15">
        <f>('infectd KW'!H100)/7</f>
        <v>0</v>
      </c>
      <c r="I100" s="15">
        <f>('infectd KW'!I100)/7</f>
        <v>0</v>
      </c>
      <c r="J100" s="15">
        <f>('infectd KW'!J100)/7</f>
        <v>0</v>
      </c>
      <c r="K100" s="15">
        <f>('infectd KW'!K100)/7</f>
        <v>0</v>
      </c>
      <c r="L100" s="15">
        <f>('infectd KW'!L100)/7</f>
        <v>0</v>
      </c>
      <c r="M100" s="15">
        <f>('infectd KW'!M100)/7</f>
        <v>0</v>
      </c>
      <c r="N100" s="15">
        <f>('infectd KW'!N100)/7</f>
        <v>0</v>
      </c>
      <c r="S100" s="8">
        <f t="shared" ref="S100:T100" si="56">S99+7</f>
        <v>43081</v>
      </c>
      <c r="T100" s="8">
        <f t="shared" si="56"/>
        <v>43087</v>
      </c>
    </row>
    <row r="101" spans="1:20" x14ac:dyDescent="0.25">
      <c r="A101">
        <f t="shared" si="6"/>
        <v>52</v>
      </c>
      <c r="B101" s="15">
        <f>('infectd KW'!B101)/7</f>
        <v>0</v>
      </c>
      <c r="C101" s="15">
        <f>('infectd KW'!C101)/7</f>
        <v>0</v>
      </c>
      <c r="D101" s="15">
        <f>('infectd KW'!D101)/7</f>
        <v>0</v>
      </c>
      <c r="E101" s="15">
        <f>('infectd KW'!E101)/7</f>
        <v>0</v>
      </c>
      <c r="F101" s="15">
        <f>('infectd KW'!F101)/7</f>
        <v>0</v>
      </c>
      <c r="G101" s="15">
        <f>('infectd KW'!G101)/7</f>
        <v>0</v>
      </c>
      <c r="H101" s="15">
        <f>('infectd KW'!H101)/7</f>
        <v>0</v>
      </c>
      <c r="I101" s="15">
        <f>('infectd KW'!I101)/7</f>
        <v>0</v>
      </c>
      <c r="J101" s="15">
        <f>('infectd KW'!J101)/7</f>
        <v>0</v>
      </c>
      <c r="K101" s="15">
        <f>('infectd KW'!K101)/7</f>
        <v>0</v>
      </c>
      <c r="L101" s="15">
        <f>('infectd KW'!L101)/7</f>
        <v>0</v>
      </c>
      <c r="M101" s="15">
        <f>('infectd KW'!M101)/7</f>
        <v>0</v>
      </c>
      <c r="N101" s="15">
        <f>('infectd KW'!N101)/7</f>
        <v>0</v>
      </c>
      <c r="S101" s="8">
        <f t="shared" ref="S101:T101" si="57">S100+7</f>
        <v>43088</v>
      </c>
      <c r="T101" s="8">
        <f t="shared" si="57"/>
        <v>43094</v>
      </c>
    </row>
    <row r="102" spans="1:20" x14ac:dyDescent="0.25">
      <c r="A102">
        <f t="shared" si="6"/>
        <v>53</v>
      </c>
      <c r="B102" s="15">
        <f>('infectd KW'!B102)/7</f>
        <v>0</v>
      </c>
      <c r="C102" s="15">
        <f>('infectd KW'!C102)/7</f>
        <v>0</v>
      </c>
      <c r="D102" s="15">
        <f>('infectd KW'!D102)/7</f>
        <v>0</v>
      </c>
      <c r="E102" s="15">
        <f>('infectd KW'!E102)/7</f>
        <v>0</v>
      </c>
      <c r="F102" s="15">
        <f>('infectd KW'!F102)/7</f>
        <v>0</v>
      </c>
      <c r="G102" s="15">
        <f>('infectd KW'!G102)/7</f>
        <v>0</v>
      </c>
      <c r="H102" s="15">
        <f>('infectd KW'!H102)/7</f>
        <v>0</v>
      </c>
      <c r="I102" s="15">
        <f>('infectd KW'!I102)/7</f>
        <v>0</v>
      </c>
      <c r="J102" s="15">
        <f>('infectd KW'!J102)/7</f>
        <v>0</v>
      </c>
      <c r="K102" s="15">
        <f>('infectd KW'!K102)/7</f>
        <v>0</v>
      </c>
      <c r="L102" s="15">
        <f>('infectd KW'!L102)/7</f>
        <v>0</v>
      </c>
      <c r="M102" s="15">
        <f>('infectd KW'!M102)/7</f>
        <v>0</v>
      </c>
      <c r="N102" s="15">
        <f>('infectd KW'!N102)/7</f>
        <v>0</v>
      </c>
      <c r="S102" s="8">
        <f t="shared" ref="S102:T102" si="58">S101+7</f>
        <v>43095</v>
      </c>
      <c r="T102" s="8">
        <f t="shared" si="58"/>
        <v>43101</v>
      </c>
    </row>
    <row r="103" spans="1:20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S103" s="8"/>
      <c r="T103" s="8"/>
    </row>
    <row r="104" spans="1:20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S104" s="8"/>
      <c r="T104" s="8"/>
    </row>
    <row r="105" spans="1:20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S105" s="8"/>
      <c r="T105" s="8"/>
    </row>
    <row r="106" spans="1:20" x14ac:dyDescent="0.25">
      <c r="A106" t="s">
        <v>10</v>
      </c>
      <c r="B106" s="13">
        <f>SUM(B50:B102)</f>
        <v>0</v>
      </c>
      <c r="C106" s="13">
        <f t="shared" ref="C106:N106" si="59">SUM(C50:C102)</f>
        <v>0</v>
      </c>
      <c r="D106" s="13">
        <f t="shared" si="59"/>
        <v>0</v>
      </c>
      <c r="E106" s="13">
        <f t="shared" si="59"/>
        <v>0</v>
      </c>
      <c r="F106" s="13">
        <f t="shared" si="59"/>
        <v>0</v>
      </c>
      <c r="G106" s="13">
        <f t="shared" si="59"/>
        <v>0</v>
      </c>
      <c r="H106" s="13">
        <f t="shared" si="59"/>
        <v>0</v>
      </c>
      <c r="I106" s="13">
        <f t="shared" si="59"/>
        <v>0</v>
      </c>
      <c r="J106" s="13">
        <f t="shared" si="59"/>
        <v>0</v>
      </c>
      <c r="K106" s="13">
        <f t="shared" si="59"/>
        <v>0</v>
      </c>
      <c r="L106" s="13">
        <f t="shared" si="59"/>
        <v>0</v>
      </c>
      <c r="M106" s="13">
        <f t="shared" si="59"/>
        <v>0</v>
      </c>
      <c r="N106" s="13">
        <f t="shared" si="59"/>
        <v>0</v>
      </c>
      <c r="S106" s="8"/>
      <c r="T106" s="8"/>
    </row>
    <row r="107" spans="1:20" x14ac:dyDescent="0.25">
      <c r="S107" s="8"/>
      <c r="T107" s="8"/>
    </row>
    <row r="109" spans="1:20" x14ac:dyDescent="0.25">
      <c r="A109" t="s">
        <v>5</v>
      </c>
      <c r="B109" s="13">
        <f>B47+B106</f>
        <v>5985.3150753189639</v>
      </c>
      <c r="C109" s="13">
        <f t="shared" ref="C109:N109" si="60">C47+C106</f>
        <v>12893.615042365976</v>
      </c>
      <c r="D109" s="13">
        <f t="shared" si="60"/>
        <v>29145.55190924722</v>
      </c>
      <c r="E109" s="13">
        <f t="shared" si="60"/>
        <v>39280.270230390801</v>
      </c>
      <c r="F109" s="13">
        <f t="shared" si="60"/>
        <v>1784.9387244336674</v>
      </c>
      <c r="G109" s="13">
        <f t="shared" si="60"/>
        <v>18004.388163107142</v>
      </c>
      <c r="H109" s="13">
        <f t="shared" si="60"/>
        <v>4454.093923329171</v>
      </c>
      <c r="I109" s="13">
        <f t="shared" si="60"/>
        <v>1553.0083882179028</v>
      </c>
      <c r="J109" s="13">
        <f t="shared" si="60"/>
        <v>13650.999970678547</v>
      </c>
      <c r="K109" s="13">
        <f t="shared" si="60"/>
        <v>50880.974718390527</v>
      </c>
      <c r="L109" s="13">
        <f t="shared" si="60"/>
        <v>9216.7417935535923</v>
      </c>
      <c r="M109" s="13">
        <f t="shared" si="60"/>
        <v>3075.0052413553572</v>
      </c>
      <c r="N109" s="13">
        <f t="shared" si="60"/>
        <v>2448.5172242560966</v>
      </c>
    </row>
  </sheetData>
  <conditionalFormatting sqref="A2:T13 A14:N45 R14:T45">
    <cfRule type="expression" dxfId="114" priority="16">
      <formula>TODAY()-WEEKDAY(TODAY(), 3)=$S2-WEEKDAY($S2, 3)</formula>
    </cfRule>
  </conditionalFormatting>
  <conditionalFormatting sqref="B2:N45">
    <cfRule type="expression" dxfId="113" priority="15">
      <formula>B2=MAX(B$2:B$44)</formula>
    </cfRule>
  </conditionalFormatting>
  <conditionalFormatting sqref="A105:T105 O106:T107">
    <cfRule type="expression" dxfId="112" priority="10">
      <formula>TODAY()-WEEKDAY(TODAY(), 3)=$S105-WEEKDAY($S105, 3)</formula>
    </cfRule>
  </conditionalFormatting>
  <conditionalFormatting sqref="B105:N105">
    <cfRule type="expression" dxfId="111" priority="9">
      <formula>B105=MAX(B$2:B$44)</formula>
    </cfRule>
  </conditionalFormatting>
  <conditionalFormatting sqref="A50:T50">
    <cfRule type="expression" dxfId="110" priority="8">
      <formula>TODAY()-WEEKDAY(TODAY(), 3)=$S50-WEEKDAY($S50, 3)</formula>
    </cfRule>
  </conditionalFormatting>
  <conditionalFormatting sqref="B50:N50">
    <cfRule type="expression" dxfId="109" priority="7">
      <formula>B50=MAX(B$2:B$44)</formula>
    </cfRule>
  </conditionalFormatting>
  <conditionalFormatting sqref="A51:T51">
    <cfRule type="expression" dxfId="108" priority="6">
      <formula>TODAY()-WEEKDAY(TODAY(), 3)=$S51-WEEKDAY($S51, 3)</formula>
    </cfRule>
  </conditionalFormatting>
  <conditionalFormatting sqref="B51:N51">
    <cfRule type="expression" dxfId="107" priority="5">
      <formula>B51=MAX(B$2:B$44)</formula>
    </cfRule>
  </conditionalFormatting>
  <conditionalFormatting sqref="A52:T104">
    <cfRule type="expression" dxfId="106" priority="4">
      <formula>TODAY()-WEEKDAY(TODAY(), 3)=$S52-WEEKDAY($S52, 3)</formula>
    </cfRule>
  </conditionalFormatting>
  <conditionalFormatting sqref="B52:N104">
    <cfRule type="expression" dxfId="105" priority="3">
      <formula>B52=MAX(B$2:B$44)</formula>
    </cfRule>
  </conditionalFormatting>
  <conditionalFormatting sqref="O14:Q45">
    <cfRule type="expression" dxfId="104" priority="2">
      <formula>TODAY()-WEEKDAY(TODAY(), 3)=$S14-WEEKDAY($S14, 3)</formula>
    </cfRule>
  </conditionalFormatting>
  <conditionalFormatting sqref="O14:Q45">
    <cfRule type="expression" dxfId="103" priority="1">
      <formula>O14=MAX(O$2:O$44)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11" activePane="bottomLeft" state="frozen"/>
      <selection pane="bottomLeft" activeCell="O35" sqref="O35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S2" s="8">
        <v>42423</v>
      </c>
      <c r="T2" s="8">
        <v>42429</v>
      </c>
    </row>
    <row r="3" spans="1:20" x14ac:dyDescent="0.25">
      <c r="A3">
        <f>A2+1</f>
        <v>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24">
        <f>SUM(infected!B6:B12)</f>
        <v>33</v>
      </c>
      <c r="C14" s="24">
        <f>SUM(infected!C6:C12)</f>
        <v>187</v>
      </c>
      <c r="D14" s="24">
        <f>SUM(infected!D6:D12)</f>
        <v>437</v>
      </c>
      <c r="E14" s="24">
        <f>SUM(infected!E6:E12)</f>
        <v>728</v>
      </c>
      <c r="F14" s="24">
        <f>SUM(infected!F6:F12)</f>
        <v>138</v>
      </c>
      <c r="G14" s="24">
        <f>SUM(infected!G6:G12)</f>
        <v>445</v>
      </c>
      <c r="H14" s="24">
        <f>SUM(infected!H6:H12)</f>
        <v>37</v>
      </c>
      <c r="I14" s="24">
        <f>SUM(infected!I6:I12)</f>
        <v>12</v>
      </c>
      <c r="J14" s="24">
        <f>SUM(infected!J6:J12)</f>
        <v>419</v>
      </c>
      <c r="K14" s="24">
        <f>SUM(infected!K6:K12)</f>
        <v>937</v>
      </c>
      <c r="L14" s="24">
        <f>SUM(infected!L6:L12)</f>
        <v>106</v>
      </c>
      <c r="M14" s="24">
        <f>SUM(infected!M6:M12)</f>
        <v>62</v>
      </c>
      <c r="N14" s="24">
        <f>SUM(infected!N6:N12)</f>
        <v>4</v>
      </c>
      <c r="O14" s="24">
        <f>SUM(infected!O6:O12)</f>
        <v>106</v>
      </c>
      <c r="P14" s="24">
        <f>SUM(infected!P6:P12)</f>
        <v>17</v>
      </c>
      <c r="Q14" s="24">
        <f>SUM(infected!Q6:Q12)</f>
        <v>140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24">
        <f>SUM(infected!B13:B19)</f>
        <v>46</v>
      </c>
      <c r="C15" s="24">
        <f>SUM(infected!C13:C19)</f>
        <v>174</v>
      </c>
      <c r="D15" s="24">
        <f>SUM(infected!D13:D19)</f>
        <v>356</v>
      </c>
      <c r="E15" s="24">
        <f>SUM(infected!E13:E19)</f>
        <v>673</v>
      </c>
      <c r="F15" s="24">
        <f>SUM(infected!F13:F19)</f>
        <v>92</v>
      </c>
      <c r="G15" s="24">
        <f>SUM(infected!G13:G19)</f>
        <v>271</v>
      </c>
      <c r="H15" s="24">
        <f>SUM(infected!H13:H19)</f>
        <v>22</v>
      </c>
      <c r="I15" s="24">
        <f>SUM(infected!I13:I19)</f>
        <v>-2</v>
      </c>
      <c r="J15" s="24">
        <f>SUM(infected!J13:J19)</f>
        <v>421</v>
      </c>
      <c r="K15" s="24">
        <f>SUM(infected!K13:K19)</f>
        <v>777</v>
      </c>
      <c r="L15" s="24">
        <f>SUM(infected!L13:L19)</f>
        <v>106</v>
      </c>
      <c r="M15" s="24">
        <f>SUM(infected!M13:M19)</f>
        <v>33</v>
      </c>
      <c r="N15" s="24">
        <f>SUM(infected!N13:N19)</f>
        <v>18</v>
      </c>
      <c r="O15" s="24">
        <f>SUM(infected!O13:O19)</f>
        <v>76</v>
      </c>
      <c r="P15" s="24">
        <f>SUM(infected!P13:P19)</f>
        <v>10</v>
      </c>
      <c r="Q15" s="24">
        <f>SUM(infected!Q13:Q19)</f>
        <v>121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24">
        <f>SUM(infected!B20:B26)</f>
        <v>16</v>
      </c>
      <c r="C16" s="24">
        <f>SUM(infected!C20:C26)</f>
        <v>200</v>
      </c>
      <c r="D16" s="24">
        <f>SUM(infected!D20:D26)</f>
        <v>175</v>
      </c>
      <c r="E16" s="24">
        <f>SUM(infected!E20:E26)</f>
        <v>211</v>
      </c>
      <c r="F16" s="24">
        <f>SUM(infected!F20:F26)</f>
        <v>130</v>
      </c>
      <c r="G16" s="24">
        <f>SUM(infected!G20:G26)</f>
        <v>170</v>
      </c>
      <c r="H16" s="24">
        <f>SUM(infected!H20:H26)</f>
        <v>26</v>
      </c>
      <c r="I16" s="24">
        <f>SUM(infected!I20:I26)</f>
        <v>12</v>
      </c>
      <c r="J16" s="24">
        <f>SUM(infected!J20:J26)</f>
        <v>467</v>
      </c>
      <c r="K16" s="24">
        <f>SUM(infected!K20:K26)</f>
        <v>616</v>
      </c>
      <c r="L16" s="24">
        <f>SUM(infected!L20:L26)</f>
        <v>77</v>
      </c>
      <c r="M16" s="24">
        <f>SUM(infected!M20:M26)</f>
        <v>14</v>
      </c>
      <c r="N16" s="24">
        <f>SUM(infected!N20:N26)</f>
        <v>16</v>
      </c>
      <c r="O16" s="24">
        <f>SUM(infected!O20:O26)</f>
        <v>23</v>
      </c>
      <c r="P16" s="24">
        <f>SUM(infected!P20:P26)</f>
        <v>15</v>
      </c>
      <c r="Q16" s="24">
        <f>SUM(infected!Q20:Q26)</f>
        <v>93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24">
        <f>SUM(infected!B27:B33)</f>
        <v>27</v>
      </c>
      <c r="C17" s="24">
        <f>SUM(infected!C27:C33)</f>
        <v>306</v>
      </c>
      <c r="D17" s="24">
        <f>SUM(infected!D27:D33)</f>
        <v>164</v>
      </c>
      <c r="E17" s="24">
        <f>SUM(infected!E27:E33)</f>
        <v>240</v>
      </c>
      <c r="F17" s="24">
        <f>SUM(infected!F27:F33)</f>
        <v>55</v>
      </c>
      <c r="G17" s="24">
        <f>SUM(infected!G27:G33)</f>
        <v>121</v>
      </c>
      <c r="H17" s="24">
        <f>SUM(infected!H27:H33)</f>
        <v>29</v>
      </c>
      <c r="I17" s="24">
        <f>SUM(infected!I27:I33)</f>
        <v>9</v>
      </c>
      <c r="J17" s="24">
        <f>SUM(infected!J27:J33)</f>
        <v>408</v>
      </c>
      <c r="K17" s="24">
        <f>SUM(infected!K27:K33)</f>
        <v>617</v>
      </c>
      <c r="L17" s="24">
        <f>SUM(infected!L27:L33)</f>
        <v>65</v>
      </c>
      <c r="M17" s="24">
        <f>SUM(infected!M27:M33)</f>
        <v>12</v>
      </c>
      <c r="N17" s="24">
        <f>SUM(infected!N27:N33)</f>
        <v>25</v>
      </c>
      <c r="O17" s="24">
        <f>SUM(infected!O27:O33)</f>
        <v>19</v>
      </c>
      <c r="P17" s="24">
        <f>SUM(infected!P27:P33)</f>
        <v>36</v>
      </c>
      <c r="Q17" s="24">
        <f>SUM(infected!Q27:Q33)</f>
        <v>90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24">
        <f>SUM(infected!B34:B40)</f>
        <v>73</v>
      </c>
      <c r="C18" s="24">
        <f>SUM(infected!C34:C40)</f>
        <v>511</v>
      </c>
      <c r="D18" s="24">
        <f>SUM(infected!D34:D40)</f>
        <v>188</v>
      </c>
      <c r="E18" s="24">
        <f>SUM(infected!E34:E40)</f>
        <v>214</v>
      </c>
      <c r="F18" s="24">
        <f>SUM(infected!F34:F40)</f>
        <v>62</v>
      </c>
      <c r="G18" s="24">
        <f>SUM(infected!G34:G40)</f>
        <v>251</v>
      </c>
      <c r="H18" s="24">
        <f>SUM(infected!H34:H40)</f>
        <v>26</v>
      </c>
      <c r="I18" s="24">
        <f>SUM(infected!I34:I40)</f>
        <v>10</v>
      </c>
      <c r="J18" s="24">
        <f>SUM(infected!J34:J40)</f>
        <v>369</v>
      </c>
      <c r="K18" s="24">
        <f>SUM(infected!K34:K40)</f>
        <v>1688</v>
      </c>
      <c r="L18" s="24">
        <f>SUM(infected!L34:L40)</f>
        <v>69</v>
      </c>
      <c r="M18" s="24">
        <f>SUM(infected!M34:M40)</f>
        <v>13</v>
      </c>
      <c r="N18" s="24">
        <f>SUM(infected!N34:N40)</f>
        <v>6</v>
      </c>
      <c r="O18" s="24">
        <f>SUM(infected!O34:O40)</f>
        <v>62</v>
      </c>
      <c r="P18" s="24">
        <f>SUM(infected!P34:P40)</f>
        <v>86</v>
      </c>
      <c r="Q18" s="24">
        <f>SUM(infected!Q34:Q40)</f>
        <v>45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24">
        <f>SUM(infected!B41:B47)</f>
        <v>52</v>
      </c>
      <c r="C19" s="24">
        <f>SUM(infected!C41:C47)</f>
        <v>343</v>
      </c>
      <c r="D19" s="24">
        <f>SUM(infected!D41:D47)</f>
        <v>259</v>
      </c>
      <c r="E19" s="24">
        <f>SUM(infected!E41:E47)</f>
        <v>451</v>
      </c>
      <c r="F19" s="24">
        <f>SUM(infected!F41:F47)</f>
        <v>13</v>
      </c>
      <c r="G19" s="24">
        <f>SUM(infected!G41:G47)</f>
        <v>186</v>
      </c>
      <c r="H19" s="24">
        <f>SUM(infected!H41:H47)</f>
        <v>18</v>
      </c>
      <c r="I19" s="24">
        <f>SUM(infected!I41:I47)</f>
        <v>9</v>
      </c>
      <c r="J19" s="24">
        <f>SUM(infected!J41:J47)</f>
        <v>235</v>
      </c>
      <c r="K19" s="24">
        <f>SUM(infected!K41:K47)</f>
        <v>1802</v>
      </c>
      <c r="L19" s="24">
        <f>SUM(infected!L41:L47)</f>
        <v>70</v>
      </c>
      <c r="M19" s="24">
        <f>SUM(infected!M41:M47)</f>
        <v>13</v>
      </c>
      <c r="N19" s="24">
        <f>SUM(infected!N41:N47)</f>
        <v>27</v>
      </c>
      <c r="O19" s="24">
        <f>SUM(infected!O41:O47)</f>
        <v>36</v>
      </c>
      <c r="P19" s="24">
        <f>SUM(infected!P41:P47)</f>
        <v>26</v>
      </c>
      <c r="Q19" s="24">
        <f>SUM(infected!Q41:Q47)</f>
        <v>36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24">
        <f>SUM(infected!B48:B54)</f>
        <v>47</v>
      </c>
      <c r="C20" s="24">
        <f>SUM(infected!C48:C54)</f>
        <v>275</v>
      </c>
      <c r="D20" s="24">
        <f>SUM(infected!D48:D54)</f>
        <v>276</v>
      </c>
      <c r="E20" s="24">
        <f>SUM(infected!E48:E54)</f>
        <v>371</v>
      </c>
      <c r="F20" s="24">
        <f>SUM(infected!F48:F54)</f>
        <v>18</v>
      </c>
      <c r="G20" s="24">
        <f>SUM(infected!G48:G54)</f>
        <v>178</v>
      </c>
      <c r="H20" s="24">
        <f>SUM(infected!H48:H54)</f>
        <v>33</v>
      </c>
      <c r="I20" s="24">
        <f>SUM(infected!I48:I54)</f>
        <v>3</v>
      </c>
      <c r="J20" s="24">
        <f>SUM(infected!J48:J54)</f>
        <v>186</v>
      </c>
      <c r="K20" s="24">
        <f>SUM(infected!K48:K54)</f>
        <v>1267</v>
      </c>
      <c r="L20" s="24">
        <f>SUM(infected!L48:L54)</f>
        <v>101</v>
      </c>
      <c r="M20" s="24">
        <f>SUM(infected!M48:M54)</f>
        <v>40</v>
      </c>
      <c r="N20" s="24">
        <f>SUM(infected!N48:N54)</f>
        <v>2</v>
      </c>
      <c r="O20" s="24">
        <f>SUM(infected!O48:O54)</f>
        <v>14</v>
      </c>
      <c r="P20" s="24">
        <f>SUM(infected!P48:P54)</f>
        <v>14</v>
      </c>
      <c r="Q20" s="24">
        <f>SUM(infected!Q48:Q54)</f>
        <v>20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SUM(infected!B55:B61)</f>
        <v>-16</v>
      </c>
      <c r="C21" s="15">
        <f>SUM(infected!C55:C61)</f>
        <v>187</v>
      </c>
      <c r="D21" s="15">
        <f>SUM(infected!D55:D61)</f>
        <v>234</v>
      </c>
      <c r="E21" s="15">
        <f>SUM(infected!E55:E61)</f>
        <v>539</v>
      </c>
      <c r="F21" s="15">
        <f>SUM(infected!F55:F61)</f>
        <v>11</v>
      </c>
      <c r="G21" s="15">
        <f>SUM(infected!G55:G61)</f>
        <v>223</v>
      </c>
      <c r="H21" s="15">
        <f>SUM(infected!H55:H61)</f>
        <v>10</v>
      </c>
      <c r="I21" s="15">
        <f>SUM(infected!I55:I61)</f>
        <v>0</v>
      </c>
      <c r="J21" s="15">
        <f>SUM(infected!J55:J61)</f>
        <v>140</v>
      </c>
      <c r="K21" s="15">
        <f>SUM(infected!K55:K61)</f>
        <v>925</v>
      </c>
      <c r="L21" s="15">
        <f>SUM(infected!L55:L61)</f>
        <v>86</v>
      </c>
      <c r="M21" s="15">
        <f>SUM(infected!M55:M61)</f>
        <v>20</v>
      </c>
      <c r="N21" s="15">
        <f>SUM(infected!N55:N61)</f>
        <v>5</v>
      </c>
      <c r="O21" s="15">
        <f>SUM(infected!O55:O61)</f>
        <v>15</v>
      </c>
      <c r="P21" s="15">
        <f>SUM(infected!P55:P61)</f>
        <v>35</v>
      </c>
      <c r="Q21" s="15">
        <f>SUM(infected!Q55:Q61)</f>
        <v>21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5">
        <f>SUM(infected!B62:B68)</f>
        <v>28</v>
      </c>
      <c r="C22" s="15">
        <f>SUM(infected!C62:C68)</f>
        <v>141</v>
      </c>
      <c r="D22" s="15">
        <f>SUM(infected!D62:D68)</f>
        <v>301</v>
      </c>
      <c r="E22" s="15">
        <f>SUM(infected!E62:E68)</f>
        <v>506</v>
      </c>
      <c r="F22" s="15">
        <f>SUM(infected!F62:F68)</f>
        <v>26</v>
      </c>
      <c r="G22" s="15">
        <f>SUM(infected!G62:G68)</f>
        <v>224</v>
      </c>
      <c r="H22" s="15">
        <f>SUM(infected!H62:H68)</f>
        <v>10</v>
      </c>
      <c r="I22" s="15">
        <f>SUM(infected!I62:I68)</f>
        <v>2</v>
      </c>
      <c r="J22" s="15">
        <f>SUM(infected!J62:J68)</f>
        <v>185</v>
      </c>
      <c r="K22" s="15">
        <f>SUM(infected!K62:K68)</f>
        <v>1109</v>
      </c>
      <c r="L22" s="15">
        <f>SUM(infected!L62:L68)</f>
        <v>140</v>
      </c>
      <c r="M22" s="15">
        <f>SUM(infected!M62:M68)</f>
        <v>54</v>
      </c>
      <c r="N22" s="15">
        <f>SUM(infected!N62:N68)</f>
        <v>16</v>
      </c>
      <c r="O22" s="15">
        <f>SUM(infected!O62:O68)</f>
        <v>15</v>
      </c>
      <c r="P22" s="15">
        <f>SUM(infected!P62:P68)</f>
        <v>29</v>
      </c>
      <c r="Q22" s="15">
        <f>SUM(infected!Q62:Q68)</f>
        <v>30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5">
        <f>SUM(infected!B69:B75)</f>
        <v>34</v>
      </c>
      <c r="C23" s="15">
        <f>SUM(infected!C69:C75)</f>
        <v>222</v>
      </c>
      <c r="D23" s="15">
        <f>SUM(infected!D69:D75)</f>
        <v>479</v>
      </c>
      <c r="E23" s="15">
        <f>SUM(infected!E69:E75)</f>
        <v>572</v>
      </c>
      <c r="F23" s="15">
        <f>SUM(infected!F69:F75)</f>
        <v>27</v>
      </c>
      <c r="G23" s="15">
        <f>SUM(infected!G69:G75)</f>
        <v>294</v>
      </c>
      <c r="H23" s="15">
        <f>SUM(infected!H69:H75)</f>
        <v>81</v>
      </c>
      <c r="I23" s="15">
        <f>SUM(infected!I69:I75)</f>
        <v>37</v>
      </c>
      <c r="J23" s="15">
        <f>SUM(infected!J69:J75)</f>
        <v>234</v>
      </c>
      <c r="K23" s="15">
        <f>SUM(infected!K69:K75)</f>
        <v>1406</v>
      </c>
      <c r="L23" s="15">
        <f>SUM(infected!L69:L75)</f>
        <v>120</v>
      </c>
      <c r="M23" s="15">
        <f>SUM(infected!M69:M75)</f>
        <v>61</v>
      </c>
      <c r="N23" s="15">
        <f>SUM(infected!N69:N75)</f>
        <v>22</v>
      </c>
      <c r="O23" s="15">
        <f>SUM(infected!O69:O75)</f>
        <v>24</v>
      </c>
      <c r="P23" s="15">
        <f>SUM(infected!P69:P75)</f>
        <v>40</v>
      </c>
      <c r="Q23" s="15">
        <f>SUM(infected!Q69:Q75)</f>
        <v>24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5">
        <f>SUM(infected!B76:B82)</f>
        <v>48</v>
      </c>
      <c r="C24" s="15">
        <f>SUM(infected!C76:C82)</f>
        <v>327</v>
      </c>
      <c r="D24" s="15">
        <f>SUM(infected!D76:D82)</f>
        <v>486</v>
      </c>
      <c r="E24" s="15">
        <f>SUM(infected!E76:E82)</f>
        <v>798</v>
      </c>
      <c r="F24" s="15">
        <f>SUM(infected!F76:F82)</f>
        <v>38</v>
      </c>
      <c r="G24" s="15">
        <f>SUM(infected!G76:G82)</f>
        <v>437</v>
      </c>
      <c r="H24" s="15">
        <f>SUM(infected!H76:H82)</f>
        <v>114</v>
      </c>
      <c r="I24" s="15">
        <f>SUM(infected!I76:I82)</f>
        <v>34</v>
      </c>
      <c r="J24" s="15">
        <f>SUM(infected!J76:J82)</f>
        <v>301</v>
      </c>
      <c r="K24" s="15">
        <f>SUM(infected!K76:K82)</f>
        <v>1715</v>
      </c>
      <c r="L24" s="15">
        <f>SUM(infected!L76:L82)</f>
        <v>109</v>
      </c>
      <c r="M24" s="15">
        <f>SUM(infected!M76:M82)</f>
        <v>141</v>
      </c>
      <c r="N24" s="15">
        <f>SUM(infected!N76:N82)</f>
        <v>29</v>
      </c>
      <c r="O24" s="15">
        <f>SUM(infected!O76:O82)</f>
        <v>29</v>
      </c>
      <c r="P24" s="15">
        <f>SUM(infected!P76:P82)</f>
        <v>44</v>
      </c>
      <c r="Q24" s="15">
        <f>SUM(infected!Q76:Q82)</f>
        <v>25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5">
        <f>SUM(infected!B83:B89)</f>
        <v>66</v>
      </c>
      <c r="C25" s="15">
        <f>SUM(infected!C83:C89)</f>
        <v>370</v>
      </c>
      <c r="D25" s="15">
        <f>SUM(infected!D83:D89)</f>
        <v>450</v>
      </c>
      <c r="E25" s="15">
        <f>SUM(infected!E83:E89)</f>
        <v>723</v>
      </c>
      <c r="F25" s="15">
        <f>SUM(infected!F83:F89)</f>
        <v>19</v>
      </c>
      <c r="G25" s="15">
        <f>SUM(infected!G83:G89)</f>
        <v>586</v>
      </c>
      <c r="H25" s="15">
        <f>SUM(infected!H83:H89)</f>
        <v>242</v>
      </c>
      <c r="I25" s="15">
        <f>SUM(infected!I83:I89)</f>
        <v>62</v>
      </c>
      <c r="J25" s="15">
        <f>SUM(infected!J83:J89)</f>
        <v>419</v>
      </c>
      <c r="K25" s="15">
        <f>SUM(infected!K83:K89)</f>
        <v>2416</v>
      </c>
      <c r="L25" s="15">
        <f>SUM(infected!L83:L89)</f>
        <v>289</v>
      </c>
      <c r="M25" s="15">
        <f>SUM(infected!M83:M89)</f>
        <v>125</v>
      </c>
      <c r="N25" s="15">
        <f>SUM(infected!N83:N89)</f>
        <v>47</v>
      </c>
      <c r="O25" s="15">
        <f>SUM(infected!O83:O89)</f>
        <v>91</v>
      </c>
      <c r="P25" s="15">
        <f>SUM(infected!P83:P89)</f>
        <v>29</v>
      </c>
      <c r="Q25" s="15">
        <f>SUM(infected!Q83:Q89)</f>
        <v>55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5">
        <f>SUM(infected!B90:B96)</f>
        <v>77</v>
      </c>
      <c r="C26" s="15">
        <f>SUM(infected!C90:C96)</f>
        <v>555</v>
      </c>
      <c r="D26" s="15">
        <f>SUM(infected!D90:D96)</f>
        <v>713</v>
      </c>
      <c r="E26" s="15">
        <f>SUM(infected!E90:E96)</f>
        <v>1085</v>
      </c>
      <c r="F26" s="15">
        <f>SUM(infected!F90:F96)</f>
        <v>38</v>
      </c>
      <c r="G26" s="15">
        <f>SUM(infected!G90:G96)</f>
        <v>730</v>
      </c>
      <c r="H26" s="15">
        <f>SUM(infected!H90:H96)</f>
        <v>209</v>
      </c>
      <c r="I26" s="15">
        <f>SUM(infected!I90:I96)</f>
        <v>34</v>
      </c>
      <c r="J26" s="15">
        <f>SUM(infected!J90:J96)</f>
        <v>456</v>
      </c>
      <c r="K26" s="15">
        <f>SUM(infected!K90:K96)</f>
        <v>2829</v>
      </c>
      <c r="L26" s="15">
        <f>SUM(infected!L90:L96)</f>
        <v>317</v>
      </c>
      <c r="M26" s="15">
        <f>SUM(infected!M90:M96)</f>
        <v>202</v>
      </c>
      <c r="N26" s="15">
        <f>SUM(infected!N90:N96)</f>
        <v>74</v>
      </c>
      <c r="O26" s="15">
        <f>SUM(infected!O90:O96)</f>
        <v>98</v>
      </c>
      <c r="P26" s="15">
        <f>SUM(infected!P90:P96)</f>
        <v>64</v>
      </c>
      <c r="Q26" s="15">
        <f>SUM(infected!Q90:Q96)</f>
        <v>71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5">
        <f>SUM(infected!B97:B103)</f>
        <v>91</v>
      </c>
      <c r="C27" s="15">
        <f>SUM(infected!C97:C103)</f>
        <v>475</v>
      </c>
      <c r="D27" s="15">
        <f>SUM(infected!D97:D103)</f>
        <v>1554</v>
      </c>
      <c r="E27" s="15">
        <f>SUM(infected!E97:E103)</f>
        <v>1970</v>
      </c>
      <c r="F27" s="15">
        <f>SUM(infected!F97:F103)</f>
        <v>59</v>
      </c>
      <c r="G27" s="15">
        <f>SUM(infected!G97:G103)</f>
        <v>1154</v>
      </c>
      <c r="H27" s="15">
        <f>SUM(infected!H97:H103)</f>
        <v>167</v>
      </c>
      <c r="I27" s="15">
        <f>SUM(infected!I97:I103)</f>
        <v>21</v>
      </c>
      <c r="J27" s="15">
        <f>SUM(infected!J97:J103)</f>
        <v>680</v>
      </c>
      <c r="K27" s="15">
        <f>SUM(infected!K97:K103)</f>
        <v>2394</v>
      </c>
      <c r="L27" s="15">
        <f>SUM(infected!L97:L103)</f>
        <v>520</v>
      </c>
      <c r="M27" s="15">
        <f>SUM(infected!M97:M103)</f>
        <v>114</v>
      </c>
      <c r="N27" s="15">
        <f>SUM(infected!N97:N103)</f>
        <v>71</v>
      </c>
      <c r="O27" s="15">
        <f>SUM(infected!O97:O103)</f>
        <v>90</v>
      </c>
      <c r="P27" s="15">
        <f>SUM(infected!P97:P103)</f>
        <v>59</v>
      </c>
      <c r="Q27" s="15">
        <f>SUM(infected!Q97:Q103)</f>
        <v>51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5">
        <f>SUM(infected!B104:B110)</f>
        <v>79</v>
      </c>
      <c r="C28" s="15">
        <f>SUM(infected!C104:C110)</f>
        <v>461</v>
      </c>
      <c r="D28" s="15">
        <f>SUM(infected!D104:D110)</f>
        <v>1739</v>
      </c>
      <c r="E28" s="15">
        <f>SUM(infected!E104:E110)</f>
        <v>2201</v>
      </c>
      <c r="F28" s="15">
        <f>SUM(infected!F104:F110)</f>
        <v>92</v>
      </c>
      <c r="G28" s="15">
        <f>SUM(infected!G104:G110)</f>
        <v>812</v>
      </c>
      <c r="H28" s="15">
        <f>SUM(infected!H104:H110)</f>
        <v>196</v>
      </c>
      <c r="I28" s="15">
        <f>SUM(infected!I104:I110)</f>
        <v>14</v>
      </c>
      <c r="J28" s="15">
        <f>SUM(infected!J104:J110)</f>
        <v>644</v>
      </c>
      <c r="K28" s="15">
        <f>SUM(infected!K104:K110)</f>
        <v>1800</v>
      </c>
      <c r="L28" s="15">
        <f>SUM(infected!L104:L110)</f>
        <v>384</v>
      </c>
      <c r="M28" s="15">
        <f>SUM(infected!M104:M110)</f>
        <v>118</v>
      </c>
      <c r="N28" s="15">
        <f>SUM(infected!N104:N110)</f>
        <v>82</v>
      </c>
      <c r="O28" s="15">
        <f>SUM(infected!O104:O110)</f>
        <v>129</v>
      </c>
      <c r="P28" s="15">
        <f>SUM(infected!P104:P110)</f>
        <v>50</v>
      </c>
      <c r="Q28" s="15">
        <f>SUM(infected!Q104:Q110)</f>
        <v>77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5">
        <f>SUM(infected!B111:B117)</f>
        <v>55</v>
      </c>
      <c r="C29" s="15">
        <f>SUM(infected!C111:C117)</f>
        <v>538</v>
      </c>
      <c r="D29" s="15">
        <f>SUM(infected!D111:D117)</f>
        <v>1650</v>
      </c>
      <c r="E29" s="15">
        <f>SUM(infected!E111:E117)</f>
        <v>1955</v>
      </c>
      <c r="F29" s="15">
        <f>SUM(infected!F111:F117)</f>
        <v>75</v>
      </c>
      <c r="G29" s="15">
        <f>SUM(infected!G111:G117)</f>
        <v>699</v>
      </c>
      <c r="H29" s="15">
        <f>SUM(infected!H111:H117)</f>
        <v>251</v>
      </c>
      <c r="I29" s="15">
        <f>SUM(infected!I111:I117)</f>
        <v>15</v>
      </c>
      <c r="J29" s="15">
        <f>SUM(infected!J111:J117)</f>
        <v>543</v>
      </c>
      <c r="K29" s="15">
        <f>SUM(infected!K111:K117)</f>
        <v>1673</v>
      </c>
      <c r="L29" s="15">
        <f>SUM(infected!L111:L117)</f>
        <v>310</v>
      </c>
      <c r="M29" s="15">
        <f>SUM(infected!M111:M117)</f>
        <v>104</v>
      </c>
      <c r="N29" s="15">
        <f>SUM(infected!N111:N117)</f>
        <v>44</v>
      </c>
      <c r="O29" s="15">
        <f>SUM(infected!O111:O117)</f>
        <v>198</v>
      </c>
      <c r="P29" s="15">
        <f>SUM(infected!P111:P117)</f>
        <v>49</v>
      </c>
      <c r="Q29" s="15">
        <f>SUM(infected!Q111:Q117)</f>
        <v>58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5">
        <f>SUM(infected!B118:B124)</f>
        <v>71</v>
      </c>
      <c r="C30" s="15">
        <f>SUM(infected!C118:C124)</f>
        <v>542</v>
      </c>
      <c r="D30" s="15">
        <f>SUM(infected!D118:D124)</f>
        <v>1824</v>
      </c>
      <c r="E30" s="15">
        <f>SUM(infected!E118:E124)</f>
        <v>2691</v>
      </c>
      <c r="F30" s="15">
        <f>SUM(infected!F118:F124)</f>
        <v>63</v>
      </c>
      <c r="G30" s="15">
        <f>SUM(infected!G118:G124)</f>
        <v>710</v>
      </c>
      <c r="H30" s="15">
        <f>SUM(infected!H118:H124)</f>
        <v>324</v>
      </c>
      <c r="I30" s="15">
        <f>SUM(infected!I118:I124)</f>
        <v>32</v>
      </c>
      <c r="J30" s="15">
        <f>SUM(infected!J118:J124)</f>
        <v>627</v>
      </c>
      <c r="K30" s="15">
        <f>SUM(infected!K118:K124)</f>
        <v>1822</v>
      </c>
      <c r="L30" s="15">
        <f>SUM(infected!L118:L124)</f>
        <v>399</v>
      </c>
      <c r="M30" s="15">
        <f>SUM(infected!M118:M124)</f>
        <v>96</v>
      </c>
      <c r="N30" s="15">
        <f>SUM(infected!N118:N124)</f>
        <v>46</v>
      </c>
      <c r="O30" s="15">
        <f>SUM(infected!O118:O124)</f>
        <v>218</v>
      </c>
      <c r="P30" s="15">
        <f>SUM(infected!P118:P124)</f>
        <v>56</v>
      </c>
      <c r="Q30" s="15">
        <f>SUM(infected!Q118:Q124)</f>
        <v>98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5">
        <f>SUM(infected!B125:B131)</f>
        <v>92</v>
      </c>
      <c r="C31" s="15">
        <f>SUM(infected!C125:C131)</f>
        <v>840</v>
      </c>
      <c r="D31" s="15">
        <f>SUM(infected!D125:D131)</f>
        <v>1688</v>
      </c>
      <c r="E31" s="15">
        <f>SUM(infected!E125:E131)</f>
        <v>2920</v>
      </c>
      <c r="F31" s="15">
        <f>SUM(infected!F125:F131)</f>
        <v>85</v>
      </c>
      <c r="G31" s="15">
        <f>SUM(infected!G125:G131)</f>
        <v>778</v>
      </c>
      <c r="H31" s="15">
        <f>SUM(infected!H125:H131)</f>
        <v>340</v>
      </c>
      <c r="I31" s="15">
        <f>SUM(infected!I125:I131)</f>
        <v>50</v>
      </c>
      <c r="J31" s="15">
        <f>SUM(infected!J125:J131)</f>
        <v>991</v>
      </c>
      <c r="K31" s="15">
        <f>SUM(infected!K125:K131)</f>
        <v>2999</v>
      </c>
      <c r="L31" s="15">
        <f>SUM(infected!L125:L131)</f>
        <v>352</v>
      </c>
      <c r="M31" s="15">
        <f>SUM(infected!M125:M131)</f>
        <v>183</v>
      </c>
      <c r="N31" s="15">
        <f>SUM(infected!N125:N131)</f>
        <v>33</v>
      </c>
      <c r="O31" s="15">
        <f>SUM(infected!O125:O131)</f>
        <v>314</v>
      </c>
      <c r="P31" s="15">
        <f>SUM(infected!P125:P131)</f>
        <v>106</v>
      </c>
      <c r="Q31" s="15">
        <f>SUM(infected!Q125:Q131)</f>
        <v>153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5">
        <f>SUM(infected!B132:B138)</f>
        <v>126</v>
      </c>
      <c r="C32" s="15">
        <f>SUM(infected!C132:C138)</f>
        <v>1087</v>
      </c>
      <c r="D32" s="15">
        <f>SUM(infected!D132:D138)</f>
        <v>1957</v>
      </c>
      <c r="E32" s="15">
        <f>SUM(infected!E132:E138)</f>
        <v>2630</v>
      </c>
      <c r="F32" s="15">
        <f>SUM(infected!F132:F138)</f>
        <v>151</v>
      </c>
      <c r="G32" s="15">
        <f>SUM(infected!G132:G138)</f>
        <v>1021</v>
      </c>
      <c r="H32" s="15">
        <f>SUM(infected!H132:H138)</f>
        <v>525</v>
      </c>
      <c r="I32" s="15">
        <f>SUM(infected!I132:I138)</f>
        <v>47</v>
      </c>
      <c r="J32" s="15">
        <f>SUM(infected!J132:J138)</f>
        <v>954</v>
      </c>
      <c r="K32" s="15">
        <f>SUM(infected!K132:K138)</f>
        <v>3317</v>
      </c>
      <c r="L32" s="15">
        <f>SUM(infected!L132:L138)</f>
        <v>438</v>
      </c>
      <c r="M32" s="15">
        <f>SUM(infected!M132:M138)</f>
        <v>266</v>
      </c>
      <c r="N32" s="15">
        <f>SUM(infected!N132:N138)</f>
        <v>64</v>
      </c>
      <c r="O32" s="15">
        <f>SUM(infected!O132:O138)</f>
        <v>416</v>
      </c>
      <c r="P32" s="15">
        <f>SUM(infected!P132:P138)</f>
        <v>126</v>
      </c>
      <c r="Q32" s="15">
        <f>SUM(infected!Q132:Q138)</f>
        <v>116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5">
        <f>SUM(infected!B139:B145)</f>
        <v>215</v>
      </c>
      <c r="C33" s="15">
        <f>SUM(infected!C139:C145)</f>
        <v>1452</v>
      </c>
      <c r="D33" s="15">
        <f>SUM(infected!D139:D145)</f>
        <v>1871</v>
      </c>
      <c r="E33" s="15">
        <f>SUM(infected!E139:E145)</f>
        <v>2231</v>
      </c>
      <c r="F33" s="15">
        <f>SUM(infected!F139:F145)</f>
        <v>232</v>
      </c>
      <c r="G33" s="15">
        <f>SUM(infected!G139:G145)</f>
        <v>1181</v>
      </c>
      <c r="H33" s="15">
        <f>SUM(infected!H139:H145)</f>
        <v>551</v>
      </c>
      <c r="I33" s="15">
        <f>SUM(infected!I139:I145)</f>
        <v>95</v>
      </c>
      <c r="J33" s="15">
        <f>SUM(infected!J139:J145)</f>
        <v>1221</v>
      </c>
      <c r="K33" s="15">
        <f>SUM(infected!K139:K145)</f>
        <v>4186</v>
      </c>
      <c r="L33" s="15">
        <f>SUM(infected!L139:L145)</f>
        <v>533</v>
      </c>
      <c r="M33" s="15">
        <f>SUM(infected!M139:M145)</f>
        <v>243</v>
      </c>
      <c r="N33" s="15">
        <f>SUM(infected!N139:N145)</f>
        <v>142</v>
      </c>
      <c r="O33" s="15">
        <f>SUM(infected!O139:O145)</f>
        <v>364</v>
      </c>
      <c r="P33" s="15">
        <f>SUM(infected!P139:P145)</f>
        <v>167</v>
      </c>
      <c r="Q33" s="15">
        <f>SUM(infected!Q139:Q145)</f>
        <v>151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5">
        <f>SUM(infected!B146:B152)</f>
        <v>384</v>
      </c>
      <c r="C34" s="15">
        <f>SUM(infected!C146:C152)</f>
        <v>2428</v>
      </c>
      <c r="D34" s="15">
        <f>SUM(infected!D146:D152)</f>
        <v>3582</v>
      </c>
      <c r="E34" s="15">
        <f>SUM(infected!E146:E152)</f>
        <v>3700</v>
      </c>
      <c r="F34" s="15">
        <f>SUM(infected!F146:F152)</f>
        <v>482</v>
      </c>
      <c r="G34" s="15">
        <f>SUM(infected!G146:G152)</f>
        <v>2251</v>
      </c>
      <c r="H34" s="15">
        <f>SUM(infected!H146:H152)</f>
        <v>723</v>
      </c>
      <c r="I34" s="15">
        <f>SUM(infected!I146:I152)</f>
        <v>127</v>
      </c>
      <c r="J34" s="15">
        <f>SUM(infected!J146:J152)</f>
        <v>1862</v>
      </c>
      <c r="K34" s="15">
        <f>SUM(infected!K146:K152)</f>
        <v>7400</v>
      </c>
      <c r="L34" s="15">
        <f>SUM(infected!L146:L152)</f>
        <v>1029</v>
      </c>
      <c r="M34" s="15">
        <f>SUM(infected!M146:M152)</f>
        <v>346</v>
      </c>
      <c r="N34" s="15">
        <f>SUM(infected!N146:N152)</f>
        <v>252</v>
      </c>
      <c r="O34" s="15">
        <f>SUM(infected!O146:O152)</f>
        <v>954</v>
      </c>
      <c r="P34" s="15">
        <f>SUM(infected!P146:P152)</f>
        <v>196</v>
      </c>
      <c r="Q34" s="15">
        <f>SUM(infected!Q146:Q152)</f>
        <v>242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5">
        <f>SUM(infected!B153:B159)</f>
        <v>781</v>
      </c>
      <c r="C35" s="15">
        <f>SUM(infected!C153:C159)</f>
        <v>3354</v>
      </c>
      <c r="D35" s="15">
        <f>SUM(infected!D153:D159)</f>
        <v>5708</v>
      </c>
      <c r="E35" s="15">
        <f>SUM(infected!E153:E159)</f>
        <v>6549</v>
      </c>
      <c r="F35" s="15">
        <f>SUM(infected!F153:F159)</f>
        <v>510</v>
      </c>
      <c r="G35" s="15">
        <f>SUM(infected!G153:G159)</f>
        <v>3737</v>
      </c>
      <c r="H35" s="15">
        <f>SUM(infected!H153:H159)</f>
        <v>947</v>
      </c>
      <c r="I35" s="15">
        <f>SUM(infected!I153:I159)</f>
        <v>338</v>
      </c>
      <c r="J35" s="15">
        <f>SUM(infected!J153:J159)</f>
        <v>2931</v>
      </c>
      <c r="K35" s="15">
        <f>SUM(infected!K153:K159)</f>
        <v>10563</v>
      </c>
      <c r="L35" s="15">
        <f>SUM(infected!L153:L159)</f>
        <v>1546</v>
      </c>
      <c r="M35" s="15">
        <f>SUM(infected!M153:M159)</f>
        <v>454</v>
      </c>
      <c r="N35" s="15">
        <f>SUM(infected!N153:N159)</f>
        <v>717</v>
      </c>
      <c r="O35" s="15">
        <f>SUM(infected!O153:O159)</f>
        <v>1862</v>
      </c>
      <c r="P35" s="15">
        <f>SUM(infected!P153:P159)</f>
        <v>353</v>
      </c>
      <c r="Q35" s="15">
        <f>SUM(infected!Q153:Q159)</f>
        <v>471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5">
        <f>SUM(infected!B160:B166)</f>
        <v>1143</v>
      </c>
      <c r="C36" s="15">
        <f>SUM(infected!C160:C166)</f>
        <v>4664</v>
      </c>
      <c r="D36" s="15">
        <f>SUM(infected!D160:D166)</f>
        <v>9527</v>
      </c>
      <c r="E36" s="15">
        <f>SUM(infected!E160:E166)</f>
        <v>10459</v>
      </c>
      <c r="F36" s="15">
        <f>SUM(infected!F160:F166)</f>
        <v>819</v>
      </c>
      <c r="G36" s="15">
        <f>SUM(infected!G160:G166)</f>
        <v>6451</v>
      </c>
      <c r="H36" s="15">
        <f>SUM(infected!H160:H166)</f>
        <v>1603</v>
      </c>
      <c r="I36" s="15">
        <f>SUM(infected!I160:I166)</f>
        <v>464</v>
      </c>
      <c r="J36" s="15">
        <f>SUM(infected!J160:J166)</f>
        <v>4607</v>
      </c>
      <c r="K36" s="15">
        <f>SUM(infected!K160:K166)</f>
        <v>17215</v>
      </c>
      <c r="L36" s="15">
        <f>SUM(infected!L160:L166)</f>
        <v>2884</v>
      </c>
      <c r="M36" s="15">
        <f>SUM(infected!M160:M166)</f>
        <v>948</v>
      </c>
      <c r="N36" s="15">
        <f>SUM(infected!N160:N166)</f>
        <v>1117</v>
      </c>
      <c r="O36" s="15">
        <f>SUM(infected!O160:O166)</f>
        <v>2962</v>
      </c>
      <c r="P36" s="15">
        <f>SUM(infected!P160:P166)</f>
        <v>620</v>
      </c>
      <c r="Q36" s="15">
        <f>SUM(infected!Q160:Q166)</f>
        <v>889</v>
      </c>
      <c r="S36" s="8">
        <f t="shared" ref="S36:T45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5">
        <f>SUM(infected!B167:B173)</f>
        <v>1956</v>
      </c>
      <c r="C37" s="25">
        <f>SUM(infected!C167:C173)</f>
        <v>6500</v>
      </c>
      <c r="D37" s="25">
        <f>SUM(infected!D167:D173)</f>
        <v>14017</v>
      </c>
      <c r="E37" s="25">
        <f>SUM(infected!E167:E173)</f>
        <v>19155</v>
      </c>
      <c r="F37" s="25">
        <f>SUM(infected!F167:F173)</f>
        <v>1278</v>
      </c>
      <c r="G37" s="25">
        <f>SUM(infected!G167:G173)</f>
        <v>11152</v>
      </c>
      <c r="H37" s="25">
        <f>SUM(infected!H167:H173)</f>
        <v>2523</v>
      </c>
      <c r="I37" s="25">
        <f>SUM(infected!I167:I173)</f>
        <v>752</v>
      </c>
      <c r="J37" s="25">
        <f>SUM(infected!J167:J173)</f>
        <v>7460</v>
      </c>
      <c r="K37" s="25">
        <f>SUM(infected!K167:K173)</f>
        <v>31726</v>
      </c>
      <c r="L37" s="25">
        <f>SUM(infected!L167:L173)</f>
        <v>4426</v>
      </c>
      <c r="M37" s="25">
        <f>SUM(infected!M167:M173)</f>
        <v>1794</v>
      </c>
      <c r="N37" s="25">
        <f>SUM(infected!N167:N173)</f>
        <v>1693</v>
      </c>
      <c r="O37" s="25">
        <f>SUM(infected!O167:O173)</f>
        <v>5510</v>
      </c>
      <c r="P37" s="25">
        <f>SUM(infected!P167:P173)</f>
        <v>1433</v>
      </c>
      <c r="Q37" s="25">
        <f>SUM(infected!Q167:Q173)</f>
        <v>1436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5">
        <f>SUM(infected!B174:B180)</f>
        <v>2489</v>
      </c>
      <c r="C38" s="25">
        <f>SUM(infected!C174:C180)</f>
        <v>7031</v>
      </c>
      <c r="D38" s="25">
        <f>SUM(infected!D174:D180)</f>
        <v>17155</v>
      </c>
      <c r="E38" s="25">
        <f>SUM(infected!E174:E180)</f>
        <v>24459</v>
      </c>
      <c r="F38" s="25">
        <f>SUM(infected!F174:F180)</f>
        <v>1474</v>
      </c>
      <c r="G38" s="25">
        <f>SUM(infected!G174:G180)</f>
        <v>10664</v>
      </c>
      <c r="H38" s="25">
        <f>SUM(infected!H174:H180)</f>
        <v>3103</v>
      </c>
      <c r="I38" s="25">
        <f>SUM(infected!I174:I180)</f>
        <v>817</v>
      </c>
      <c r="J38" s="25">
        <f>SUM(infected!J174:J180)</f>
        <v>8403</v>
      </c>
      <c r="K38" s="25">
        <f>SUM(infected!K174:K180)</f>
        <v>32146</v>
      </c>
      <c r="L38" s="25">
        <f>SUM(infected!L174:L180)</f>
        <v>5390</v>
      </c>
      <c r="M38" s="25">
        <f>SUM(infected!M174:M180)</f>
        <v>1544</v>
      </c>
      <c r="N38" s="25">
        <f>SUM(infected!N174:N180)</f>
        <v>1731</v>
      </c>
      <c r="O38" s="25">
        <f>SUM(infected!O174:O180)</f>
        <v>7933</v>
      </c>
      <c r="P38" s="25">
        <f>SUM(infected!P174:P180)</f>
        <v>1401</v>
      </c>
      <c r="Q38" s="25">
        <f>SUM(infected!Q174:Q180)</f>
        <v>1725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5">
        <f>SUM(infected!B181:B187)</f>
        <v>2491</v>
      </c>
      <c r="C39" s="25">
        <f>SUM(infected!C181:C187)</f>
        <v>8073</v>
      </c>
      <c r="D39" s="25">
        <f>SUM(infected!D181:D187)</f>
        <v>16244</v>
      </c>
      <c r="E39" s="25">
        <f>SUM(infected!E181:E187)</f>
        <v>25041</v>
      </c>
      <c r="F39" s="25">
        <f>SUM(infected!F181:F187)</f>
        <v>1142</v>
      </c>
      <c r="G39" s="25">
        <f>SUM(infected!G181:G187)</f>
        <v>11436</v>
      </c>
      <c r="H39" s="25">
        <f>SUM(infected!H181:H187)</f>
        <v>3082</v>
      </c>
      <c r="I39" s="25">
        <f>SUM(infected!I181:I187)</f>
        <v>690</v>
      </c>
      <c r="J39" s="25">
        <f>SUM(infected!J181:J187)</f>
        <v>9111</v>
      </c>
      <c r="K39" s="25">
        <f>SUM(infected!K181:K187)</f>
        <v>31186</v>
      </c>
      <c r="L39" s="25">
        <f>SUM(infected!L181:L187)</f>
        <v>6211</v>
      </c>
      <c r="M39" s="25">
        <f>SUM(infected!M181:M187)</f>
        <v>1522</v>
      </c>
      <c r="N39" s="25">
        <f>SUM(infected!N181:N187)</f>
        <v>1481</v>
      </c>
      <c r="O39" s="25">
        <f>SUM(infected!O181:O187)</f>
        <v>8290</v>
      </c>
      <c r="P39" s="25">
        <f>SUM(infected!P181:P187)</f>
        <v>1427</v>
      </c>
      <c r="Q39" s="25">
        <f>SUM(infected!Q181:Q187)</f>
        <v>2019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5">
        <f>SUM(infected!B188:B194)</f>
        <v>2931</v>
      </c>
      <c r="C40" s="25">
        <f>SUM(infected!C188:C194)</f>
        <v>8807</v>
      </c>
      <c r="D40" s="25">
        <f>SUM(infected!D188:D194)</f>
        <v>16587</v>
      </c>
      <c r="E40" s="25">
        <f>SUM(infected!E188:E194)</f>
        <v>24340</v>
      </c>
      <c r="F40" s="25">
        <f>SUM(infected!F188:F194)</f>
        <v>997</v>
      </c>
      <c r="G40" s="25">
        <f>SUM(infected!G188:G194)</f>
        <v>10862</v>
      </c>
      <c r="H40" s="25">
        <f>SUM(infected!H188:H194)</f>
        <v>2481</v>
      </c>
      <c r="I40" s="25">
        <f>SUM(infected!I188:I194)</f>
        <v>757</v>
      </c>
      <c r="J40" s="25">
        <f>SUM(infected!J188:J194)</f>
        <v>7872</v>
      </c>
      <c r="K40" s="25">
        <f>SUM(infected!K188:K194)</f>
        <v>30203</v>
      </c>
      <c r="L40" s="25">
        <f>SUM(infected!L188:L194)</f>
        <v>5746</v>
      </c>
      <c r="M40" s="25">
        <f>SUM(infected!M188:M194)</f>
        <v>1390</v>
      </c>
      <c r="N40" s="25">
        <f>SUM(infected!N188:N194)</f>
        <v>1218</v>
      </c>
      <c r="O40" s="25">
        <f>SUM(infected!O188:O194)</f>
        <v>8997</v>
      </c>
      <c r="P40" s="25">
        <f>SUM(infected!P188:P194)</f>
        <v>1866</v>
      </c>
      <c r="Q40" s="25">
        <f>SUM(infected!Q188:Q194)</f>
        <v>2758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5">
        <f>SUM(infected!B195:B201)</f>
        <v>3278</v>
      </c>
      <c r="C41" s="15">
        <f>SUM(infected!C195:C201)</f>
        <v>7716</v>
      </c>
      <c r="D41" s="15">
        <f>SUM(infected!D195:D201)</f>
        <v>15735</v>
      </c>
      <c r="E41" s="15">
        <f>SUM(infected!E195:E201)</f>
        <v>23970</v>
      </c>
      <c r="F41" s="15">
        <f>SUM(infected!F195:F201)</f>
        <v>778</v>
      </c>
      <c r="G41" s="15">
        <f>SUM(infected!G195:G201)</f>
        <v>10451</v>
      </c>
      <c r="H41" s="15">
        <f>SUM(infected!H195:H201)</f>
        <v>2008</v>
      </c>
      <c r="I41" s="15">
        <f>SUM(infected!I195:I201)</f>
        <v>759</v>
      </c>
      <c r="J41" s="15">
        <f>SUM(infected!J195:J201)</f>
        <v>7960</v>
      </c>
      <c r="K41" s="15">
        <f>SUM(infected!K195:K201)</f>
        <v>27626</v>
      </c>
      <c r="L41" s="15">
        <f>SUM(infected!L195:L201)</f>
        <v>5309</v>
      </c>
      <c r="M41" s="15">
        <f>SUM(infected!M195:M201)</f>
        <v>1351</v>
      </c>
      <c r="N41" s="15">
        <f>SUM(infected!N195:N201)</f>
        <v>1223</v>
      </c>
      <c r="O41" s="15">
        <f>SUM(infected!O195:O201)</f>
        <v>11307</v>
      </c>
      <c r="P41" s="15">
        <f>SUM(infected!P195:P201)</f>
        <v>2347</v>
      </c>
      <c r="Q41" s="15">
        <f>SUM(infected!Q195:Q201)</f>
        <v>3258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5">
        <f>SUM(infected!B202:B208)</f>
        <v>3807</v>
      </c>
      <c r="C42" s="15">
        <f>SUM(infected!C202:C208)</f>
        <v>7223</v>
      </c>
      <c r="D42" s="15">
        <f>SUM(infected!D202:D208)</f>
        <v>17323</v>
      </c>
      <c r="E42" s="15">
        <f>SUM(infected!E202:E208)</f>
        <v>24737</v>
      </c>
      <c r="F42" s="15">
        <f>SUM(infected!F202:F208)</f>
        <v>758</v>
      </c>
      <c r="G42" s="15">
        <f>SUM(infected!G202:G208)</f>
        <v>9845</v>
      </c>
      <c r="H42" s="15">
        <f>SUM(infected!H202:H208)</f>
        <v>2145</v>
      </c>
      <c r="I42" s="15">
        <f>SUM(infected!I202:I208)</f>
        <v>832</v>
      </c>
      <c r="J42" s="15">
        <f>SUM(infected!J202:J208)</f>
        <v>6476</v>
      </c>
      <c r="K42" s="15">
        <f>SUM(infected!K202:K208)</f>
        <v>26532</v>
      </c>
      <c r="L42" s="15">
        <f>SUM(infected!L202:L208)</f>
        <v>5878</v>
      </c>
      <c r="M42" s="15">
        <f>SUM(infected!M202:M208)</f>
        <v>1518</v>
      </c>
      <c r="N42" s="15">
        <f>SUM(infected!N202:N208)</f>
        <v>1372</v>
      </c>
      <c r="O42" s="15">
        <f>SUM(infected!O202:O208)</f>
        <v>14894</v>
      </c>
      <c r="P42" s="15">
        <f>SUM(infected!P202:P208)</f>
        <v>2572</v>
      </c>
      <c r="Q42" s="15">
        <f>SUM(infected!Q202:Q208)</f>
        <v>3981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5">
        <f>SUM(infected!B209:B215)</f>
        <v>5329</v>
      </c>
      <c r="C43" s="15">
        <f>SUM(infected!C209:C215)</f>
        <v>7355</v>
      </c>
      <c r="D43" s="15">
        <f>SUM(infected!D209:D215)</f>
        <v>21600</v>
      </c>
      <c r="E43" s="15">
        <f>SUM(infected!E209:E215)</f>
        <v>27897</v>
      </c>
      <c r="F43" s="15">
        <f>SUM(infected!F209:F215)</f>
        <v>892</v>
      </c>
      <c r="G43" s="15">
        <f>SUM(infected!G209:G215)</f>
        <v>11679</v>
      </c>
      <c r="H43" s="15">
        <f>SUM(infected!H209:H215)</f>
        <v>2557</v>
      </c>
      <c r="I43" s="15">
        <f>SUM(infected!I209:I215)</f>
        <v>1451</v>
      </c>
      <c r="J43" s="15">
        <f>SUM(infected!J209:J215)</f>
        <v>7988</v>
      </c>
      <c r="K43" s="15">
        <f>SUM(infected!K209:K215)</f>
        <v>30788</v>
      </c>
      <c r="L43" s="15">
        <f>SUM(infected!L209:L215)</f>
        <v>6849</v>
      </c>
      <c r="M43" s="15">
        <f>SUM(infected!M209:M215)</f>
        <v>2319</v>
      </c>
      <c r="N43" s="15">
        <f>SUM(infected!N209:N215)</f>
        <v>1879</v>
      </c>
      <c r="O43" s="15">
        <f>SUM(infected!O209:O215)</f>
        <v>16639</v>
      </c>
      <c r="P43" s="15">
        <f>SUM(infected!P209:P215)</f>
        <v>3603</v>
      </c>
      <c r="Q43" s="15">
        <f>SUM(infected!Q209:Q215)</f>
        <v>5180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5">
        <f>SUM(infected!B216:B222)</f>
        <v>6685</v>
      </c>
      <c r="C44" s="15">
        <f>SUM(infected!C216:C222)</f>
        <v>8279</v>
      </c>
      <c r="D44" s="15">
        <f>SUM(infected!D216:D222)</f>
        <v>23980</v>
      </c>
      <c r="E44" s="15">
        <f>SUM(infected!E216:E222)</f>
        <v>29967</v>
      </c>
      <c r="F44" s="15">
        <f>SUM(infected!F216:F222)</f>
        <v>879</v>
      </c>
      <c r="G44" s="15">
        <f>SUM(infected!G216:G222)</f>
        <v>13646</v>
      </c>
      <c r="H44" s="15">
        <f>SUM(infected!H216:H222)</f>
        <v>3017</v>
      </c>
      <c r="I44" s="15">
        <f>SUM(infected!I216:I222)</f>
        <v>1568</v>
      </c>
      <c r="J44" s="15">
        <f>SUM(infected!J216:J222)</f>
        <v>9267</v>
      </c>
      <c r="K44" s="15">
        <f>SUM(infected!K216:K222)</f>
        <v>34753</v>
      </c>
      <c r="L44" s="15">
        <f>SUM(infected!L216:L222)</f>
        <v>7241</v>
      </c>
      <c r="M44" s="15">
        <f>SUM(infected!M216:M222)</f>
        <v>2749</v>
      </c>
      <c r="N44" s="15">
        <f>SUM(infected!N216:N222)</f>
        <v>1961</v>
      </c>
      <c r="O44" s="15">
        <f>SUM(infected!O216:O222)</f>
        <v>20207</v>
      </c>
      <c r="P44" s="15">
        <f>SUM(infected!P216:P222)</f>
        <v>4498</v>
      </c>
      <c r="Q44" s="15">
        <f>SUM(infected!Q216:Q222)</f>
        <v>6593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5">
        <f>SUM(infected!B223:B229)</f>
        <v>9363.2055272327398</v>
      </c>
      <c r="C45" s="15">
        <f>SUM(infected!C223:C229)</f>
        <v>9632.3052965618281</v>
      </c>
      <c r="D45" s="15">
        <f>SUM(infected!D223:D229)</f>
        <v>25759.863364730558</v>
      </c>
      <c r="E45" s="15">
        <f>SUM(infected!E223:E229)</f>
        <v>30978.891612735621</v>
      </c>
      <c r="F45" s="15">
        <f>SUM(infected!F223:F229)</f>
        <v>1061.5710710356739</v>
      </c>
      <c r="G45" s="15">
        <f>SUM(infected!G223:G229)</f>
        <v>13385.717141749999</v>
      </c>
      <c r="H45" s="15">
        <f>SUM(infected!H223:H229)</f>
        <v>3778.6574633041982</v>
      </c>
      <c r="I45" s="15">
        <f>SUM(infected!I223:I229)</f>
        <v>1820.0587175253204</v>
      </c>
      <c r="J45" s="15">
        <f>SUM(infected!J223:J229)</f>
        <v>11719.999794749845</v>
      </c>
      <c r="K45" s="15">
        <f>SUM(infected!K223:K229)</f>
        <v>39733.823028733736</v>
      </c>
      <c r="L45" s="15">
        <f>SUM(infected!L223:L229)</f>
        <v>7417.1925548751478</v>
      </c>
      <c r="M45" s="15">
        <f>SUM(infected!M223:M229)</f>
        <v>3676.0366894874992</v>
      </c>
      <c r="N45" s="15">
        <f>SUM(infected!N223:N229)</f>
        <v>1722.6205697926723</v>
      </c>
      <c r="O45" s="15">
        <f>SUM(infected!O223:O229)</f>
        <v>22424.193113482375</v>
      </c>
      <c r="P45" s="15">
        <f>SUM(infected!P223:P229)</f>
        <v>5697.8952915822492</v>
      </c>
      <c r="Q45" s="15">
        <f>SUM(infected!Q223:Q229)</f>
        <v>8523.1731795036449</v>
      </c>
      <c r="S45" s="8">
        <f t="shared" si="3"/>
        <v>42724</v>
      </c>
      <c r="T45" s="8">
        <f t="shared" si="3"/>
        <v>42730</v>
      </c>
    </row>
    <row r="47" spans="1:20" x14ac:dyDescent="0.25">
      <c r="A47" t="s">
        <v>8</v>
      </c>
      <c r="B47" s="13">
        <f>SUM(B2:B45)</f>
        <v>41897.205527232742</v>
      </c>
      <c r="C47" s="13">
        <f t="shared" ref="C47:N47" si="4">SUM(C2:C45)</f>
        <v>90255.305296561826</v>
      </c>
      <c r="D47" s="13">
        <f t="shared" si="4"/>
        <v>204018.86336473055</v>
      </c>
      <c r="E47" s="13">
        <f t="shared" si="4"/>
        <v>274961.89161273564</v>
      </c>
      <c r="F47" s="13">
        <f t="shared" si="4"/>
        <v>12494.571071035674</v>
      </c>
      <c r="G47" s="13">
        <f t="shared" si="4"/>
        <v>126030.71714175001</v>
      </c>
      <c r="H47" s="13">
        <f t="shared" si="4"/>
        <v>31178.657463304196</v>
      </c>
      <c r="I47" s="13">
        <f t="shared" si="4"/>
        <v>10871.05871752532</v>
      </c>
      <c r="J47" s="13">
        <f t="shared" si="4"/>
        <v>95556.999794749849</v>
      </c>
      <c r="K47" s="13">
        <f t="shared" si="4"/>
        <v>356166.82302873372</v>
      </c>
      <c r="L47" s="13">
        <f t="shared" si="4"/>
        <v>64517.192554875146</v>
      </c>
      <c r="M47" s="13">
        <f t="shared" si="4"/>
        <v>21525.036689487501</v>
      </c>
      <c r="N47" s="13">
        <f t="shared" si="4"/>
        <v>17139.620569792671</v>
      </c>
      <c r="O47" s="13">
        <f t="shared" ref="O47:Q47" si="5">SUM(O2:O45)</f>
        <v>124316.19311348238</v>
      </c>
      <c r="P47" s="13">
        <f t="shared" si="5"/>
        <v>27071.895291582248</v>
      </c>
      <c r="Q47" s="13">
        <f t="shared" si="5"/>
        <v>38550.173179503647</v>
      </c>
    </row>
    <row r="50" spans="1:20" x14ac:dyDescent="0.25">
      <c r="A50">
        <f t="shared" ref="A50:A102" si="6">A49+1</f>
        <v>1</v>
      </c>
      <c r="B50" s="15">
        <f>SUM(infected!B365:B371)</f>
        <v>0</v>
      </c>
      <c r="C50" s="15">
        <f>SUM(infected!C363:C369)</f>
        <v>0</v>
      </c>
      <c r="D50" s="15">
        <f>SUM(infected!D363:D369)</f>
        <v>0</v>
      </c>
      <c r="E50" s="15">
        <f>SUM(infected!E363:E369)</f>
        <v>0</v>
      </c>
      <c r="F50" s="15">
        <f>SUM(infected!F363:F369)</f>
        <v>0</v>
      </c>
      <c r="G50" s="15">
        <f>SUM(infected!G363:G369)</f>
        <v>0</v>
      </c>
      <c r="H50" s="15">
        <f>SUM(infected!H363:H369)</f>
        <v>0</v>
      </c>
      <c r="I50" s="15">
        <f>SUM(infected!I363:I369)</f>
        <v>0</v>
      </c>
      <c r="J50" s="15">
        <f>SUM(infected!J363:J369)</f>
        <v>0</v>
      </c>
      <c r="K50" s="15">
        <f>SUM(infected!K363:K369)</f>
        <v>0</v>
      </c>
      <c r="L50" s="15">
        <f>SUM(infected!L363:L369)</f>
        <v>0</v>
      </c>
      <c r="M50" s="15">
        <f>SUM(infected!M363:M369)</f>
        <v>0</v>
      </c>
      <c r="N50" s="15">
        <f>SUM(infected!N363:N369)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6"/>
        <v>2</v>
      </c>
      <c r="B51" s="15">
        <f>SUM(infected!B372:B378)</f>
        <v>0</v>
      </c>
      <c r="C51" s="15">
        <f>SUM(infected!C364:C370)</f>
        <v>0</v>
      </c>
      <c r="D51" s="15">
        <f>SUM(infected!D364:D370)</f>
        <v>0</v>
      </c>
      <c r="E51" s="15">
        <f>SUM(infected!E364:E370)</f>
        <v>0</v>
      </c>
      <c r="F51" s="15">
        <f>SUM(infected!F364:F370)</f>
        <v>0</v>
      </c>
      <c r="G51" s="15">
        <f>SUM(infected!G364:G370)</f>
        <v>0</v>
      </c>
      <c r="H51" s="15">
        <f>SUM(infected!H364:H370)</f>
        <v>0</v>
      </c>
      <c r="I51" s="15">
        <f>SUM(infected!I364:I370)</f>
        <v>0</v>
      </c>
      <c r="J51" s="15">
        <f>SUM(infected!J364:J370)</f>
        <v>0</v>
      </c>
      <c r="K51" s="15">
        <f>SUM(infected!K364:K370)</f>
        <v>0</v>
      </c>
      <c r="L51" s="15">
        <f>SUM(infected!L364:L370)</f>
        <v>0</v>
      </c>
      <c r="M51" s="15">
        <f>SUM(infected!M364:M370)</f>
        <v>0</v>
      </c>
      <c r="N51" s="15">
        <f>SUM(infected!N364:N370)</f>
        <v>0</v>
      </c>
      <c r="S51" s="8">
        <f t="shared" ref="S51:T51" si="7">S50+7</f>
        <v>42738</v>
      </c>
      <c r="T51" s="8">
        <f t="shared" si="7"/>
        <v>42744</v>
      </c>
    </row>
    <row r="52" spans="1:20" x14ac:dyDescent="0.25">
      <c r="A52">
        <f t="shared" si="6"/>
        <v>3</v>
      </c>
      <c r="B52" s="15">
        <f>SUM(infected!B379:B385)</f>
        <v>0</v>
      </c>
      <c r="C52" s="15">
        <f>SUM(infected!C365:C371)</f>
        <v>0</v>
      </c>
      <c r="D52" s="15">
        <f>SUM(infected!D365:D371)</f>
        <v>0</v>
      </c>
      <c r="E52" s="15">
        <f>SUM(infected!E365:E371)</f>
        <v>0</v>
      </c>
      <c r="F52" s="15">
        <f>SUM(infected!F365:F371)</f>
        <v>0</v>
      </c>
      <c r="G52" s="15">
        <f>SUM(infected!G365:G371)</f>
        <v>0</v>
      </c>
      <c r="H52" s="15">
        <f>SUM(infected!H365:H371)</f>
        <v>0</v>
      </c>
      <c r="I52" s="15">
        <f>SUM(infected!I365:I371)</f>
        <v>0</v>
      </c>
      <c r="J52" s="15">
        <f>SUM(infected!J365:J371)</f>
        <v>0</v>
      </c>
      <c r="K52" s="15">
        <f>SUM(infected!K365:K371)</f>
        <v>0</v>
      </c>
      <c r="L52" s="15">
        <f>SUM(infected!L365:L371)</f>
        <v>0</v>
      </c>
      <c r="M52" s="15">
        <f>SUM(infected!M365:M371)</f>
        <v>0</v>
      </c>
      <c r="N52" s="15">
        <f>SUM(infected!N365:N371)</f>
        <v>0</v>
      </c>
      <c r="S52" s="8">
        <f t="shared" ref="S52:T52" si="8">S51+7</f>
        <v>42745</v>
      </c>
      <c r="T52" s="8">
        <f t="shared" si="8"/>
        <v>42751</v>
      </c>
    </row>
    <row r="53" spans="1:20" x14ac:dyDescent="0.25">
      <c r="A53">
        <f t="shared" si="6"/>
        <v>4</v>
      </c>
      <c r="B53" s="15">
        <f>SUM(infected!B386:B392)</f>
        <v>0</v>
      </c>
      <c r="C53" s="15">
        <f>SUM(infected!C366:C372)</f>
        <v>0</v>
      </c>
      <c r="D53" s="15">
        <f>SUM(infected!D366:D372)</f>
        <v>0</v>
      </c>
      <c r="E53" s="15">
        <f>SUM(infected!E366:E372)</f>
        <v>0</v>
      </c>
      <c r="F53" s="15">
        <f>SUM(infected!F366:F372)</f>
        <v>0</v>
      </c>
      <c r="G53" s="15">
        <f>SUM(infected!G366:G372)</f>
        <v>0</v>
      </c>
      <c r="H53" s="15">
        <f>SUM(infected!H366:H372)</f>
        <v>0</v>
      </c>
      <c r="I53" s="15">
        <f>SUM(infected!I366:I372)</f>
        <v>0</v>
      </c>
      <c r="J53" s="15">
        <f>SUM(infected!J366:J372)</f>
        <v>0</v>
      </c>
      <c r="K53" s="15">
        <f>SUM(infected!K366:K372)</f>
        <v>0</v>
      </c>
      <c r="L53" s="15">
        <f>SUM(infected!L366:L372)</f>
        <v>0</v>
      </c>
      <c r="M53" s="15">
        <f>SUM(infected!M366:M372)</f>
        <v>0</v>
      </c>
      <c r="N53" s="15">
        <f>SUM(infected!N366:N372)</f>
        <v>0</v>
      </c>
      <c r="S53" s="8">
        <f t="shared" ref="S53:T53" si="9">S52+7</f>
        <v>42752</v>
      </c>
      <c r="T53" s="8">
        <f t="shared" si="9"/>
        <v>42758</v>
      </c>
    </row>
    <row r="54" spans="1:20" x14ac:dyDescent="0.25">
      <c r="A54">
        <f t="shared" si="6"/>
        <v>5</v>
      </c>
      <c r="B54" s="15">
        <f>SUM(infected!B393:B399)</f>
        <v>0</v>
      </c>
      <c r="C54" s="15">
        <f>SUM(infected!C367:C373)</f>
        <v>0</v>
      </c>
      <c r="D54" s="15">
        <f>SUM(infected!D367:D373)</f>
        <v>0</v>
      </c>
      <c r="E54" s="15">
        <f>SUM(infected!E367:E373)</f>
        <v>0</v>
      </c>
      <c r="F54" s="15">
        <f>SUM(infected!F367:F373)</f>
        <v>0</v>
      </c>
      <c r="G54" s="15">
        <f>SUM(infected!G367:G373)</f>
        <v>0</v>
      </c>
      <c r="H54" s="15">
        <f>SUM(infected!H367:H373)</f>
        <v>0</v>
      </c>
      <c r="I54" s="15">
        <f>SUM(infected!I367:I373)</f>
        <v>0</v>
      </c>
      <c r="J54" s="15">
        <f>SUM(infected!J367:J373)</f>
        <v>0</v>
      </c>
      <c r="K54" s="15">
        <f>SUM(infected!K367:K373)</f>
        <v>0</v>
      </c>
      <c r="L54" s="15">
        <f>SUM(infected!L367:L373)</f>
        <v>0</v>
      </c>
      <c r="M54" s="15">
        <f>SUM(infected!M367:M373)</f>
        <v>0</v>
      </c>
      <c r="N54" s="15">
        <f>SUM(infected!N367:N373)</f>
        <v>0</v>
      </c>
      <c r="S54" s="8">
        <f t="shared" ref="S54:T54" si="10">S53+7</f>
        <v>42759</v>
      </c>
      <c r="T54" s="8">
        <f t="shared" si="10"/>
        <v>42765</v>
      </c>
    </row>
    <row r="55" spans="1:20" x14ac:dyDescent="0.25">
      <c r="A55">
        <f t="shared" si="6"/>
        <v>6</v>
      </c>
      <c r="B55" s="15">
        <f>SUM(infected!B400:B406)</f>
        <v>0</v>
      </c>
      <c r="C55" s="15">
        <f>SUM(infected!C368:C374)</f>
        <v>0</v>
      </c>
      <c r="D55" s="15">
        <f>SUM(infected!D368:D374)</f>
        <v>0</v>
      </c>
      <c r="E55" s="15">
        <f>SUM(infected!E368:E374)</f>
        <v>0</v>
      </c>
      <c r="F55" s="15">
        <f>SUM(infected!F368:F374)</f>
        <v>0</v>
      </c>
      <c r="G55" s="15">
        <f>SUM(infected!G368:G374)</f>
        <v>0</v>
      </c>
      <c r="H55" s="15">
        <f>SUM(infected!H368:H374)</f>
        <v>0</v>
      </c>
      <c r="I55" s="15">
        <f>SUM(infected!I368:I374)</f>
        <v>0</v>
      </c>
      <c r="J55" s="15">
        <f>SUM(infected!J368:J374)</f>
        <v>0</v>
      </c>
      <c r="K55" s="15">
        <f>SUM(infected!K368:K374)</f>
        <v>0</v>
      </c>
      <c r="L55" s="15">
        <f>SUM(infected!L368:L374)</f>
        <v>0</v>
      </c>
      <c r="M55" s="15">
        <f>SUM(infected!M368:M374)</f>
        <v>0</v>
      </c>
      <c r="N55" s="15">
        <f>SUM(infected!N368:N374)</f>
        <v>0</v>
      </c>
      <c r="S55" s="8">
        <f t="shared" ref="S55:T55" si="11">S54+7</f>
        <v>42766</v>
      </c>
      <c r="T55" s="8">
        <f t="shared" si="11"/>
        <v>42772</v>
      </c>
    </row>
    <row r="56" spans="1:20" x14ac:dyDescent="0.25">
      <c r="A56">
        <f t="shared" si="6"/>
        <v>7</v>
      </c>
      <c r="B56" s="15">
        <f>SUM(infected!B407:B413)</f>
        <v>0</v>
      </c>
      <c r="C56" s="15">
        <f>SUM(infected!C369:C375)</f>
        <v>0</v>
      </c>
      <c r="D56" s="15">
        <f>SUM(infected!D369:D375)</f>
        <v>0</v>
      </c>
      <c r="E56" s="15">
        <f>SUM(infected!E369:E375)</f>
        <v>0</v>
      </c>
      <c r="F56" s="15">
        <f>SUM(infected!F369:F375)</f>
        <v>0</v>
      </c>
      <c r="G56" s="15">
        <f>SUM(infected!G369:G375)</f>
        <v>0</v>
      </c>
      <c r="H56" s="15">
        <f>SUM(infected!H369:H375)</f>
        <v>0</v>
      </c>
      <c r="I56" s="15">
        <f>SUM(infected!I369:I375)</f>
        <v>0</v>
      </c>
      <c r="J56" s="15">
        <f>SUM(infected!J369:J375)</f>
        <v>0</v>
      </c>
      <c r="K56" s="15">
        <f>SUM(infected!K369:K375)</f>
        <v>0</v>
      </c>
      <c r="L56" s="15">
        <f>SUM(infected!L369:L375)</f>
        <v>0</v>
      </c>
      <c r="M56" s="15">
        <f>SUM(infected!M369:M375)</f>
        <v>0</v>
      </c>
      <c r="N56" s="15">
        <f>SUM(infected!N369:N375)</f>
        <v>0</v>
      </c>
      <c r="S56" s="8">
        <f t="shared" ref="S56:T56" si="12">S55+7</f>
        <v>42773</v>
      </c>
      <c r="T56" s="8">
        <f t="shared" si="12"/>
        <v>42779</v>
      </c>
    </row>
    <row r="57" spans="1:20" x14ac:dyDescent="0.25">
      <c r="A57">
        <f t="shared" si="6"/>
        <v>8</v>
      </c>
      <c r="B57" s="15">
        <f>SUM(infected!B414:B420)</f>
        <v>0</v>
      </c>
      <c r="C57" s="15">
        <f>SUM(infected!C370:C376)</f>
        <v>0</v>
      </c>
      <c r="D57" s="15">
        <f>SUM(infected!D370:D376)</f>
        <v>0</v>
      </c>
      <c r="E57" s="15">
        <f>SUM(infected!E370:E376)</f>
        <v>0</v>
      </c>
      <c r="F57" s="15">
        <f>SUM(infected!F370:F376)</f>
        <v>0</v>
      </c>
      <c r="G57" s="15">
        <f>SUM(infected!G370:G376)</f>
        <v>0</v>
      </c>
      <c r="H57" s="15">
        <f>SUM(infected!H370:H376)</f>
        <v>0</v>
      </c>
      <c r="I57" s="15">
        <f>SUM(infected!I370:I376)</f>
        <v>0</v>
      </c>
      <c r="J57" s="15">
        <f>SUM(infected!J370:J376)</f>
        <v>0</v>
      </c>
      <c r="K57" s="15">
        <f>SUM(infected!K370:K376)</f>
        <v>0</v>
      </c>
      <c r="L57" s="15">
        <f>SUM(infected!L370:L376)</f>
        <v>0</v>
      </c>
      <c r="M57" s="15">
        <f>SUM(infected!M370:M376)</f>
        <v>0</v>
      </c>
      <c r="N57" s="15">
        <f>SUM(infected!N370:N376)</f>
        <v>0</v>
      </c>
      <c r="S57" s="8">
        <f t="shared" ref="S57:T57" si="13">S56+7</f>
        <v>42780</v>
      </c>
      <c r="T57" s="8">
        <f t="shared" si="13"/>
        <v>42786</v>
      </c>
    </row>
    <row r="58" spans="1:20" x14ac:dyDescent="0.25">
      <c r="A58">
        <f t="shared" si="6"/>
        <v>9</v>
      </c>
      <c r="B58" s="15">
        <f>SUM(infected!B421:B427)</f>
        <v>0</v>
      </c>
      <c r="C58" s="15">
        <f>SUM(infected!C371:C377)</f>
        <v>0</v>
      </c>
      <c r="D58" s="15">
        <f>SUM(infected!D371:D377)</f>
        <v>0</v>
      </c>
      <c r="E58" s="15">
        <f>SUM(infected!E371:E377)</f>
        <v>0</v>
      </c>
      <c r="F58" s="15">
        <f>SUM(infected!F371:F377)</f>
        <v>0</v>
      </c>
      <c r="G58" s="15">
        <f>SUM(infected!G371:G377)</f>
        <v>0</v>
      </c>
      <c r="H58" s="15">
        <f>SUM(infected!H371:H377)</f>
        <v>0</v>
      </c>
      <c r="I58" s="15">
        <f>SUM(infected!I371:I377)</f>
        <v>0</v>
      </c>
      <c r="J58" s="15">
        <f>SUM(infected!J371:J377)</f>
        <v>0</v>
      </c>
      <c r="K58" s="15">
        <f>SUM(infected!K371:K377)</f>
        <v>0</v>
      </c>
      <c r="L58" s="15">
        <f>SUM(infected!L371:L377)</f>
        <v>0</v>
      </c>
      <c r="M58" s="15">
        <f>SUM(infected!M371:M377)</f>
        <v>0</v>
      </c>
      <c r="N58" s="15">
        <f>SUM(infected!N371:N377)</f>
        <v>0</v>
      </c>
      <c r="S58" s="8">
        <f t="shared" ref="S58:T58" si="14">S57+7</f>
        <v>42787</v>
      </c>
      <c r="T58" s="8">
        <f t="shared" si="14"/>
        <v>42793</v>
      </c>
    </row>
    <row r="59" spans="1:20" x14ac:dyDescent="0.25">
      <c r="A59">
        <f t="shared" si="6"/>
        <v>10</v>
      </c>
      <c r="B59" s="15">
        <f>SUM(infected!B428:B434)</f>
        <v>0</v>
      </c>
      <c r="C59" s="15">
        <f>SUM(infected!C428:C434)</f>
        <v>0</v>
      </c>
      <c r="D59" s="15">
        <f>SUM(infected!D428:D434)</f>
        <v>0</v>
      </c>
      <c r="E59" s="15">
        <f>SUM(infected!E428:E434)</f>
        <v>0</v>
      </c>
      <c r="F59" s="15">
        <f>SUM(infected!F428:F434)</f>
        <v>0</v>
      </c>
      <c r="G59" s="15">
        <f>SUM(infected!G428:G434)</f>
        <v>0</v>
      </c>
      <c r="H59" s="15">
        <f>SUM(infected!H428:H434)</f>
        <v>0</v>
      </c>
      <c r="I59" s="15">
        <f>SUM(infected!I428:I434)</f>
        <v>0</v>
      </c>
      <c r="J59" s="15">
        <f>SUM(infected!J428:J434)</f>
        <v>0</v>
      </c>
      <c r="K59" s="15">
        <f>SUM(infected!K428:K434)</f>
        <v>0</v>
      </c>
      <c r="L59" s="15">
        <f>SUM(infected!L428:L434)</f>
        <v>0</v>
      </c>
      <c r="M59" s="15">
        <f>SUM(infected!M428:M434)</f>
        <v>0</v>
      </c>
      <c r="N59" s="15">
        <f>SUM(infected!N428:N434)</f>
        <v>0</v>
      </c>
      <c r="S59" s="8">
        <f t="shared" ref="S59:T59" si="15">S58+7</f>
        <v>42794</v>
      </c>
      <c r="T59" s="8">
        <f t="shared" si="15"/>
        <v>42800</v>
      </c>
    </row>
    <row r="60" spans="1:20" x14ac:dyDescent="0.25">
      <c r="A60">
        <f t="shared" si="6"/>
        <v>11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S60" s="8">
        <f t="shared" ref="S60:T60" si="16">S59+7</f>
        <v>42801</v>
      </c>
      <c r="T60" s="8">
        <f t="shared" si="16"/>
        <v>42807</v>
      </c>
    </row>
    <row r="61" spans="1:20" x14ac:dyDescent="0.25">
      <c r="A61">
        <f t="shared" si="6"/>
        <v>12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S61" s="8">
        <f t="shared" ref="S61:T61" si="17">S60+7</f>
        <v>42808</v>
      </c>
      <c r="T61" s="8">
        <f t="shared" si="17"/>
        <v>42814</v>
      </c>
    </row>
    <row r="62" spans="1:20" x14ac:dyDescent="0.25">
      <c r="A62">
        <f t="shared" si="6"/>
        <v>13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S62" s="8">
        <f t="shared" ref="S62:T62" si="18">S61+7</f>
        <v>42815</v>
      </c>
      <c r="T62" s="8">
        <f t="shared" si="18"/>
        <v>42821</v>
      </c>
    </row>
    <row r="63" spans="1:20" x14ac:dyDescent="0.25">
      <c r="A63">
        <f t="shared" si="6"/>
        <v>14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S63" s="8">
        <f t="shared" ref="S63:T63" si="19">S62+7</f>
        <v>42822</v>
      </c>
      <c r="T63" s="8">
        <f t="shared" si="19"/>
        <v>42828</v>
      </c>
    </row>
    <row r="64" spans="1:20" x14ac:dyDescent="0.25">
      <c r="A64">
        <f t="shared" si="6"/>
        <v>15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S64" s="8">
        <f t="shared" ref="S64:T64" si="20">S63+7</f>
        <v>42829</v>
      </c>
      <c r="T64" s="8">
        <f t="shared" si="20"/>
        <v>42835</v>
      </c>
    </row>
    <row r="65" spans="1:20" x14ac:dyDescent="0.25">
      <c r="A65">
        <f t="shared" si="6"/>
        <v>16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S65" s="8">
        <f t="shared" ref="S65:T65" si="21">S64+7</f>
        <v>42836</v>
      </c>
      <c r="T65" s="8">
        <f t="shared" si="21"/>
        <v>42842</v>
      </c>
    </row>
    <row r="66" spans="1:20" x14ac:dyDescent="0.25">
      <c r="A66">
        <f t="shared" si="6"/>
        <v>17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S66" s="8">
        <f t="shared" ref="S66:T66" si="22">S65+7</f>
        <v>42843</v>
      </c>
      <c r="T66" s="8">
        <f t="shared" si="22"/>
        <v>42849</v>
      </c>
    </row>
    <row r="67" spans="1:20" x14ac:dyDescent="0.25">
      <c r="A67">
        <f t="shared" si="6"/>
        <v>18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S67" s="8">
        <f t="shared" ref="S67:T67" si="23">S66+7</f>
        <v>42850</v>
      </c>
      <c r="T67" s="8">
        <f t="shared" si="23"/>
        <v>42856</v>
      </c>
    </row>
    <row r="68" spans="1:20" x14ac:dyDescent="0.25">
      <c r="A68">
        <f t="shared" si="6"/>
        <v>19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S68" s="8">
        <f t="shared" ref="S68:T68" si="24">S67+7</f>
        <v>42857</v>
      </c>
      <c r="T68" s="8">
        <f t="shared" si="24"/>
        <v>42863</v>
      </c>
    </row>
    <row r="69" spans="1:20" x14ac:dyDescent="0.25">
      <c r="A69">
        <f t="shared" si="6"/>
        <v>20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S69" s="8">
        <f t="shared" ref="S69:T69" si="25">S68+7</f>
        <v>42864</v>
      </c>
      <c r="T69" s="8">
        <f t="shared" si="25"/>
        <v>42870</v>
      </c>
    </row>
    <row r="70" spans="1:20" x14ac:dyDescent="0.25">
      <c r="A70">
        <f t="shared" si="6"/>
        <v>21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S70" s="8">
        <f t="shared" ref="S70:T70" si="26">S69+7</f>
        <v>42871</v>
      </c>
      <c r="T70" s="8">
        <f t="shared" si="26"/>
        <v>42877</v>
      </c>
    </row>
    <row r="71" spans="1:20" x14ac:dyDescent="0.25">
      <c r="A71">
        <f t="shared" si="6"/>
        <v>22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S71" s="8">
        <f t="shared" ref="S71:T71" si="27">S70+7</f>
        <v>42878</v>
      </c>
      <c r="T71" s="8">
        <f t="shared" si="27"/>
        <v>42884</v>
      </c>
    </row>
    <row r="72" spans="1:20" x14ac:dyDescent="0.25">
      <c r="A72">
        <f t="shared" si="6"/>
        <v>23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S72" s="8">
        <f t="shared" ref="S72:T72" si="28">S71+7</f>
        <v>42885</v>
      </c>
      <c r="T72" s="8">
        <f t="shared" si="28"/>
        <v>42891</v>
      </c>
    </row>
    <row r="73" spans="1:20" x14ac:dyDescent="0.25">
      <c r="A73">
        <f t="shared" si="6"/>
        <v>24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S73" s="8">
        <f t="shared" ref="S73:T73" si="29">S72+7</f>
        <v>42892</v>
      </c>
      <c r="T73" s="8">
        <f t="shared" si="29"/>
        <v>42898</v>
      </c>
    </row>
    <row r="74" spans="1:20" x14ac:dyDescent="0.25">
      <c r="A74">
        <f t="shared" si="6"/>
        <v>25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S74" s="8">
        <f t="shared" ref="S74:T74" si="30">S73+7</f>
        <v>42899</v>
      </c>
      <c r="T74" s="8">
        <f t="shared" si="30"/>
        <v>42905</v>
      </c>
    </row>
    <row r="75" spans="1:20" x14ac:dyDescent="0.25">
      <c r="A75">
        <f t="shared" si="6"/>
        <v>26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S75" s="8">
        <f t="shared" ref="S75:T75" si="31">S74+7</f>
        <v>42906</v>
      </c>
      <c r="T75" s="8">
        <f t="shared" si="31"/>
        <v>42912</v>
      </c>
    </row>
    <row r="76" spans="1:20" x14ac:dyDescent="0.25">
      <c r="A76">
        <f t="shared" si="6"/>
        <v>27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S76" s="8">
        <f t="shared" ref="S76:T76" si="32">S75+7</f>
        <v>42913</v>
      </c>
      <c r="T76" s="8">
        <f t="shared" si="32"/>
        <v>42919</v>
      </c>
    </row>
    <row r="77" spans="1:20" x14ac:dyDescent="0.25">
      <c r="A77">
        <f t="shared" si="6"/>
        <v>28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S77" s="8">
        <f t="shared" ref="S77:T77" si="33">S76+7</f>
        <v>42920</v>
      </c>
      <c r="T77" s="8">
        <f t="shared" si="33"/>
        <v>42926</v>
      </c>
    </row>
    <row r="78" spans="1:20" x14ac:dyDescent="0.25">
      <c r="A78">
        <f t="shared" si="6"/>
        <v>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S78" s="8">
        <f t="shared" ref="S78:T78" si="34">S77+7</f>
        <v>42927</v>
      </c>
      <c r="T78" s="8">
        <f t="shared" si="34"/>
        <v>42933</v>
      </c>
    </row>
    <row r="79" spans="1:20" x14ac:dyDescent="0.25">
      <c r="A79">
        <f t="shared" si="6"/>
        <v>30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S79" s="8">
        <f t="shared" ref="S79:T79" si="35">S78+7</f>
        <v>42934</v>
      </c>
      <c r="T79" s="8">
        <f t="shared" si="35"/>
        <v>42940</v>
      </c>
    </row>
    <row r="80" spans="1:20" x14ac:dyDescent="0.25">
      <c r="A80">
        <f t="shared" si="6"/>
        <v>31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S80" s="8">
        <f t="shared" ref="S80:T80" si="36">S79+7</f>
        <v>42941</v>
      </c>
      <c r="T80" s="8">
        <f t="shared" si="36"/>
        <v>42947</v>
      </c>
    </row>
    <row r="81" spans="1:20" x14ac:dyDescent="0.25">
      <c r="A81">
        <f t="shared" si="6"/>
        <v>32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S81" s="8">
        <f t="shared" ref="S81:T81" si="37">S80+7</f>
        <v>42948</v>
      </c>
      <c r="T81" s="8">
        <f t="shared" si="37"/>
        <v>42954</v>
      </c>
    </row>
    <row r="82" spans="1:20" x14ac:dyDescent="0.25">
      <c r="A82">
        <f t="shared" si="6"/>
        <v>33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S82" s="8">
        <f t="shared" ref="S82:T82" si="38">S81+7</f>
        <v>42955</v>
      </c>
      <c r="T82" s="8">
        <f t="shared" si="38"/>
        <v>42961</v>
      </c>
    </row>
    <row r="83" spans="1:20" x14ac:dyDescent="0.25">
      <c r="A83">
        <f t="shared" si="6"/>
        <v>34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S83" s="8">
        <f t="shared" ref="S83:T83" si="39">S82+7</f>
        <v>42962</v>
      </c>
      <c r="T83" s="8">
        <f t="shared" si="39"/>
        <v>42968</v>
      </c>
    </row>
    <row r="84" spans="1:20" x14ac:dyDescent="0.25">
      <c r="A84">
        <f t="shared" si="6"/>
        <v>35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S84" s="8">
        <f t="shared" ref="S84:T84" si="40">S83+7</f>
        <v>42969</v>
      </c>
      <c r="T84" s="8">
        <f t="shared" si="40"/>
        <v>42975</v>
      </c>
    </row>
    <row r="85" spans="1:20" x14ac:dyDescent="0.25">
      <c r="A85">
        <f t="shared" si="6"/>
        <v>36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S85" s="8">
        <f t="shared" ref="S85:T85" si="41">S84+7</f>
        <v>42976</v>
      </c>
      <c r="T85" s="8">
        <f t="shared" si="41"/>
        <v>42982</v>
      </c>
    </row>
    <row r="86" spans="1:20" x14ac:dyDescent="0.25">
      <c r="A86">
        <f t="shared" si="6"/>
        <v>37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S86" s="8">
        <f t="shared" ref="S86:T86" si="42">S85+7</f>
        <v>42983</v>
      </c>
      <c r="T86" s="8">
        <f t="shared" si="42"/>
        <v>42989</v>
      </c>
    </row>
    <row r="87" spans="1:20" x14ac:dyDescent="0.25">
      <c r="A87">
        <f t="shared" si="6"/>
        <v>38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S87" s="8">
        <f t="shared" ref="S87:T87" si="43">S86+7</f>
        <v>42990</v>
      </c>
      <c r="T87" s="8">
        <f t="shared" si="43"/>
        <v>42996</v>
      </c>
    </row>
    <row r="88" spans="1:20" x14ac:dyDescent="0.25">
      <c r="A88">
        <f t="shared" si="6"/>
        <v>39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S88" s="8">
        <f t="shared" ref="S88:T88" si="44">S87+7</f>
        <v>42997</v>
      </c>
      <c r="T88" s="8">
        <f t="shared" si="44"/>
        <v>43003</v>
      </c>
    </row>
    <row r="89" spans="1:20" x14ac:dyDescent="0.25">
      <c r="A89">
        <f t="shared" si="6"/>
        <v>40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S89" s="8">
        <f t="shared" ref="S89:T89" si="45">S88+7</f>
        <v>43004</v>
      </c>
      <c r="T89" s="8">
        <f t="shared" si="45"/>
        <v>43010</v>
      </c>
    </row>
    <row r="90" spans="1:20" x14ac:dyDescent="0.25">
      <c r="A90">
        <f t="shared" si="6"/>
        <v>41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S90" s="8">
        <f t="shared" ref="S90:T90" si="46">S89+7</f>
        <v>43011</v>
      </c>
      <c r="T90" s="8">
        <f t="shared" si="46"/>
        <v>43017</v>
      </c>
    </row>
    <row r="91" spans="1:20" x14ac:dyDescent="0.25">
      <c r="A91">
        <f t="shared" si="6"/>
        <v>42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S91" s="8">
        <f t="shared" ref="S91:T91" si="47">S90+7</f>
        <v>43018</v>
      </c>
      <c r="T91" s="8">
        <f t="shared" si="47"/>
        <v>43024</v>
      </c>
    </row>
    <row r="92" spans="1:20" x14ac:dyDescent="0.25">
      <c r="A92">
        <f t="shared" si="6"/>
        <v>43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S92" s="8">
        <f t="shared" ref="S92:T92" si="48">S91+7</f>
        <v>43025</v>
      </c>
      <c r="T92" s="8">
        <f t="shared" si="48"/>
        <v>43031</v>
      </c>
    </row>
    <row r="93" spans="1:20" x14ac:dyDescent="0.25">
      <c r="A93">
        <f t="shared" si="6"/>
        <v>44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S93" s="8">
        <f t="shared" ref="S93:T93" si="49">S92+7</f>
        <v>43032</v>
      </c>
      <c r="T93" s="8">
        <f t="shared" si="49"/>
        <v>43038</v>
      </c>
    </row>
    <row r="94" spans="1:20" x14ac:dyDescent="0.25">
      <c r="A94">
        <f t="shared" si="6"/>
        <v>45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S94" s="8">
        <f t="shared" ref="S94:T94" si="50">S93+7</f>
        <v>43039</v>
      </c>
      <c r="T94" s="8">
        <f t="shared" si="50"/>
        <v>43045</v>
      </c>
    </row>
    <row r="95" spans="1:20" x14ac:dyDescent="0.25">
      <c r="A95">
        <f t="shared" si="6"/>
        <v>46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S95" s="8">
        <f t="shared" ref="S95:T95" si="51">S94+7</f>
        <v>43046</v>
      </c>
      <c r="T95" s="8">
        <f t="shared" si="51"/>
        <v>43052</v>
      </c>
    </row>
    <row r="96" spans="1:20" x14ac:dyDescent="0.25">
      <c r="A96">
        <f t="shared" si="6"/>
        <v>47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S96" s="8">
        <f t="shared" ref="S96:T96" si="52">S95+7</f>
        <v>43053</v>
      </c>
      <c r="T96" s="8">
        <f t="shared" si="52"/>
        <v>43059</v>
      </c>
    </row>
    <row r="97" spans="1:20" x14ac:dyDescent="0.25">
      <c r="A97">
        <f t="shared" si="6"/>
        <v>48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S97" s="8">
        <f t="shared" ref="S97:T97" si="53">S96+7</f>
        <v>43060</v>
      </c>
      <c r="T97" s="8">
        <f t="shared" si="53"/>
        <v>43066</v>
      </c>
    </row>
    <row r="98" spans="1:20" x14ac:dyDescent="0.25">
      <c r="A98">
        <f t="shared" si="6"/>
        <v>49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S98" s="8">
        <f t="shared" ref="S98:T98" si="54">S97+7</f>
        <v>43067</v>
      </c>
      <c r="T98" s="8">
        <f t="shared" si="54"/>
        <v>43073</v>
      </c>
    </row>
    <row r="99" spans="1:20" x14ac:dyDescent="0.25">
      <c r="A99">
        <f t="shared" si="6"/>
        <v>50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S99" s="8">
        <f t="shared" ref="S99:T99" si="55">S98+7</f>
        <v>43074</v>
      </c>
      <c r="T99" s="8">
        <f t="shared" si="55"/>
        <v>43080</v>
      </c>
    </row>
    <row r="100" spans="1:20" x14ac:dyDescent="0.25">
      <c r="A100">
        <f t="shared" si="6"/>
        <v>51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S100" s="8">
        <f t="shared" ref="S100:T100" si="56">S99+7</f>
        <v>43081</v>
      </c>
      <c r="T100" s="8">
        <f t="shared" si="56"/>
        <v>43087</v>
      </c>
    </row>
    <row r="101" spans="1:20" x14ac:dyDescent="0.25">
      <c r="A101">
        <f t="shared" si="6"/>
        <v>52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S101" s="8">
        <f t="shared" ref="S101:T101" si="57">S100+7</f>
        <v>43088</v>
      </c>
      <c r="T101" s="8">
        <f t="shared" si="57"/>
        <v>43094</v>
      </c>
    </row>
    <row r="102" spans="1:20" x14ac:dyDescent="0.25">
      <c r="A102">
        <f t="shared" si="6"/>
        <v>53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S102" s="8">
        <f t="shared" ref="S102:T102" si="58">S101+7</f>
        <v>43095</v>
      </c>
      <c r="T102" s="8">
        <f t="shared" si="58"/>
        <v>43101</v>
      </c>
    </row>
    <row r="103" spans="1:20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S103" s="8"/>
      <c r="T103" s="8"/>
    </row>
    <row r="104" spans="1:20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S104" s="8"/>
      <c r="T104" s="8"/>
    </row>
    <row r="105" spans="1:20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S105" s="8"/>
      <c r="T105" s="8"/>
    </row>
    <row r="106" spans="1:20" x14ac:dyDescent="0.25">
      <c r="A106" t="s">
        <v>9</v>
      </c>
      <c r="B106" s="13">
        <f>SUM(B50:B102)</f>
        <v>0</v>
      </c>
      <c r="C106" s="13">
        <f t="shared" ref="C106:N106" si="59">SUM(C50:C102)</f>
        <v>0</v>
      </c>
      <c r="D106" s="13">
        <f t="shared" si="59"/>
        <v>0</v>
      </c>
      <c r="E106" s="13">
        <f t="shared" si="59"/>
        <v>0</v>
      </c>
      <c r="F106" s="13">
        <f t="shared" si="59"/>
        <v>0</v>
      </c>
      <c r="G106" s="13">
        <f t="shared" si="59"/>
        <v>0</v>
      </c>
      <c r="H106" s="13">
        <f t="shared" si="59"/>
        <v>0</v>
      </c>
      <c r="I106" s="13">
        <f t="shared" si="59"/>
        <v>0</v>
      </c>
      <c r="J106" s="13">
        <f t="shared" si="59"/>
        <v>0</v>
      </c>
      <c r="K106" s="13">
        <f t="shared" si="59"/>
        <v>0</v>
      </c>
      <c r="L106" s="13">
        <f t="shared" si="59"/>
        <v>0</v>
      </c>
      <c r="M106" s="13">
        <f t="shared" si="59"/>
        <v>0</v>
      </c>
      <c r="N106" s="13">
        <f t="shared" si="59"/>
        <v>0</v>
      </c>
      <c r="S106" s="8"/>
      <c r="T106" s="8"/>
    </row>
    <row r="107" spans="1:20" x14ac:dyDescent="0.25">
      <c r="S107" s="8"/>
      <c r="T107" s="8"/>
    </row>
    <row r="109" spans="1:20" x14ac:dyDescent="0.25">
      <c r="A109" t="s">
        <v>5</v>
      </c>
      <c r="B109" s="13">
        <f>B47+B106</f>
        <v>41897.205527232742</v>
      </c>
      <c r="C109" s="13">
        <f t="shared" ref="C109:N109" si="60">C47+C106</f>
        <v>90255.305296561826</v>
      </c>
      <c r="D109" s="13">
        <f t="shared" si="60"/>
        <v>204018.86336473055</v>
      </c>
      <c r="E109" s="13">
        <f t="shared" si="60"/>
        <v>274961.89161273564</v>
      </c>
      <c r="F109" s="13">
        <f t="shared" si="60"/>
        <v>12494.571071035674</v>
      </c>
      <c r="G109" s="13">
        <f t="shared" si="60"/>
        <v>126030.71714175001</v>
      </c>
      <c r="H109" s="13">
        <f t="shared" si="60"/>
        <v>31178.657463304196</v>
      </c>
      <c r="I109" s="13">
        <f t="shared" si="60"/>
        <v>10871.05871752532</v>
      </c>
      <c r="J109" s="13">
        <f t="shared" si="60"/>
        <v>95556.999794749849</v>
      </c>
      <c r="K109" s="13">
        <f t="shared" si="60"/>
        <v>356166.82302873372</v>
      </c>
      <c r="L109" s="13">
        <f t="shared" si="60"/>
        <v>64517.192554875146</v>
      </c>
      <c r="M109" s="13">
        <f t="shared" si="60"/>
        <v>21525.036689487501</v>
      </c>
      <c r="N109" s="13">
        <f t="shared" si="60"/>
        <v>17139.620569792671</v>
      </c>
    </row>
  </sheetData>
  <conditionalFormatting sqref="A2:T13 A14:N45 R14:T45">
    <cfRule type="expression" dxfId="102" priority="10">
      <formula>TODAY()-WEEKDAY(TODAY(), 3)=$S2-WEEKDAY($S2, 3)</formula>
    </cfRule>
  </conditionalFormatting>
  <conditionalFormatting sqref="B2:N45">
    <cfRule type="expression" dxfId="101" priority="9">
      <formula>B2=MAX(B$2:B$44)</formula>
    </cfRule>
  </conditionalFormatting>
  <conditionalFormatting sqref="A50:T50">
    <cfRule type="expression" dxfId="100" priority="8">
      <formula>TODAY()-WEEKDAY(TODAY(), 3)=$S50-WEEKDAY($S50, 3)</formula>
    </cfRule>
  </conditionalFormatting>
  <conditionalFormatting sqref="B50:N50">
    <cfRule type="expression" dxfId="99" priority="7">
      <formula>B50=MAX(B$2:B$44)</formula>
    </cfRule>
  </conditionalFormatting>
  <conditionalFormatting sqref="A51:T51">
    <cfRule type="expression" dxfId="98" priority="6">
      <formula>TODAY()-WEEKDAY(TODAY(), 3)=$S51-WEEKDAY($S51, 3)</formula>
    </cfRule>
  </conditionalFormatting>
  <conditionalFormatting sqref="B51:N51">
    <cfRule type="expression" dxfId="97" priority="5">
      <formula>B51=MAX(B$2:B$44)</formula>
    </cfRule>
  </conditionalFormatting>
  <conditionalFormatting sqref="O106:T107 A52:T105">
    <cfRule type="expression" dxfId="96" priority="4">
      <formula>TODAY()-WEEKDAY(TODAY(), 3)=$S52-WEEKDAY($S52, 3)</formula>
    </cfRule>
  </conditionalFormatting>
  <conditionalFormatting sqref="B52:N105">
    <cfRule type="expression" dxfId="95" priority="3">
      <formula>B52=MAX(B$2:B$44)</formula>
    </cfRule>
  </conditionalFormatting>
  <conditionalFormatting sqref="O14:Q45">
    <cfRule type="expression" dxfId="94" priority="2">
      <formula>TODAY()-WEEKDAY(TODAY(), 3)=$S14-WEEKDAY($S14, 3)</formula>
    </cfRule>
  </conditionalFormatting>
  <conditionalFormatting sqref="O14:Q45">
    <cfRule type="expression" dxfId="93" priority="1">
      <formula>O14=MAX(O$2:O$44)</formula>
    </cfRule>
  </conditionalFormatting>
  <pageMargins left="0.75" right="0.75" top="1" bottom="1" header="0.5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11" activePane="bottomLeft" state="frozen"/>
      <selection pane="bottomLeft" activeCell="G11" sqref="G11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S2" s="8">
        <v>42423</v>
      </c>
      <c r="T2" s="8">
        <v>42429</v>
      </c>
    </row>
    <row r="3" spans="1:20" x14ac:dyDescent="0.25">
      <c r="A3">
        <f>A2+1</f>
        <v>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13">
        <f>('death KW'!B14)/7</f>
        <v>0.2857142857142857</v>
      </c>
      <c r="C14" s="13">
        <f>('death KW'!C14)/7</f>
        <v>1.2857142857142858</v>
      </c>
      <c r="D14" s="13">
        <f>('death KW'!D14)/7</f>
        <v>6.2857142857142856</v>
      </c>
      <c r="E14" s="13">
        <f>('death KW'!E14)/7</f>
        <v>13.428571428571429</v>
      </c>
      <c r="F14" s="13">
        <f>('death KW'!F14)/7</f>
        <v>0.5714285714285714</v>
      </c>
      <c r="G14" s="13">
        <f>('death KW'!G14)/7</f>
        <v>3.5714285714285716</v>
      </c>
      <c r="H14" s="13">
        <f>('death KW'!H14)/7</f>
        <v>1.2857142857142858</v>
      </c>
      <c r="I14" s="13">
        <f>('death KW'!I14)/7</f>
        <v>0</v>
      </c>
      <c r="J14" s="13">
        <f>('death KW'!J14)/7</f>
        <v>3.7142857142857144</v>
      </c>
      <c r="K14" s="13">
        <f>('death KW'!K14)/7</f>
        <v>8.2857142857142865</v>
      </c>
      <c r="L14" s="13">
        <f>('death KW'!L14)/7</f>
        <v>1.5714285714285714</v>
      </c>
      <c r="M14" s="13">
        <f>('death KW'!M14)/7</f>
        <v>1.5714285714285714</v>
      </c>
      <c r="N14" s="13">
        <f>('death KW'!N14)/7</f>
        <v>1</v>
      </c>
      <c r="O14" s="13">
        <f>('death KW'!O14)/7</f>
        <v>1</v>
      </c>
      <c r="P14" s="13">
        <f>('death KW'!P14)/7</f>
        <v>0</v>
      </c>
      <c r="Q14" s="13">
        <f>('death KW'!Q14)/7</f>
        <v>2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13">
        <f>('death KW'!B15)/7</f>
        <v>0.2857142857142857</v>
      </c>
      <c r="C15" s="13">
        <f>('death KW'!C15)/7</f>
        <v>1</v>
      </c>
      <c r="D15" s="13">
        <f>('death KW'!D15)/7</f>
        <v>7.8571428571428568</v>
      </c>
      <c r="E15" s="13">
        <f>('death KW'!E15)/7</f>
        <v>10.714285714285714</v>
      </c>
      <c r="F15" s="13">
        <f>('death KW'!F15)/7</f>
        <v>0.14285714285714285</v>
      </c>
      <c r="G15" s="13">
        <f>('death KW'!G15)/7</f>
        <v>2.4285714285714284</v>
      </c>
      <c r="H15" s="13">
        <f>('death KW'!H15)/7</f>
        <v>1.5714285714285714</v>
      </c>
      <c r="I15" s="13">
        <f>('death KW'!I15)/7</f>
        <v>0</v>
      </c>
      <c r="J15" s="13">
        <f>('death KW'!J15)/7</f>
        <v>3.1428571428571428</v>
      </c>
      <c r="K15" s="13">
        <f>('death KW'!K15)/7</f>
        <v>4.8571428571428568</v>
      </c>
      <c r="L15" s="13">
        <f>('death KW'!L15)/7</f>
        <v>0.2857142857142857</v>
      </c>
      <c r="M15" s="13">
        <f>('death KW'!M15)/7</f>
        <v>1.1428571428571428</v>
      </c>
      <c r="N15" s="13">
        <f>('death KW'!N15)/7</f>
        <v>0.42857142857142855</v>
      </c>
      <c r="O15" s="13">
        <f>('death KW'!O15)/7</f>
        <v>1.2857142857142858</v>
      </c>
      <c r="P15" s="13">
        <f>('death KW'!P15)/7</f>
        <v>0.14285714285714285</v>
      </c>
      <c r="Q15" s="13">
        <f>('death KW'!Q15)/7</f>
        <v>1.4285714285714286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13">
        <f>('death KW'!B16)/7</f>
        <v>0</v>
      </c>
      <c r="C16" s="13">
        <f>('death KW'!C16)/7</f>
        <v>1</v>
      </c>
      <c r="D16" s="13">
        <f>('death KW'!D16)/7</f>
        <v>5.5714285714285712</v>
      </c>
      <c r="E16" s="13">
        <f>('death KW'!E16)/7</f>
        <v>5</v>
      </c>
      <c r="F16" s="13">
        <f>('death KW'!F16)/7</f>
        <v>0.2857142857142857</v>
      </c>
      <c r="G16" s="13">
        <f>('death KW'!G16)/7</f>
        <v>1</v>
      </c>
      <c r="H16" s="13">
        <f>('death KW'!H16)/7</f>
        <v>0.2857142857142857</v>
      </c>
      <c r="I16" s="13">
        <f>('death KW'!I16)/7</f>
        <v>0</v>
      </c>
      <c r="J16" s="13">
        <f>('death KW'!J16)/7</f>
        <v>1.7142857142857142</v>
      </c>
      <c r="K16" s="13">
        <f>('death KW'!K16)/7</f>
        <v>3.7142857142857144</v>
      </c>
      <c r="L16" s="13">
        <f>('death KW'!L16)/7</f>
        <v>0</v>
      </c>
      <c r="M16" s="13">
        <f>('death KW'!M16)/7</f>
        <v>0.2857142857142857</v>
      </c>
      <c r="N16" s="13">
        <f>('death KW'!N16)/7</f>
        <v>0.42857142857142855</v>
      </c>
      <c r="O16" s="13">
        <f>('death KW'!O16)/7</f>
        <v>0.14285714285714285</v>
      </c>
      <c r="P16" s="13">
        <f>('death KW'!P16)/7</f>
        <v>0.14285714285714285</v>
      </c>
      <c r="Q16" s="13">
        <f>('death KW'!Q16)/7</f>
        <v>1.1428571428571428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13">
        <f>('death KW'!B17)/7</f>
        <v>0.2857142857142857</v>
      </c>
      <c r="C17" s="13">
        <f>('death KW'!C17)/7</f>
        <v>0.42857142857142855</v>
      </c>
      <c r="D17" s="13">
        <f>('death KW'!D17)/7</f>
        <v>2</v>
      </c>
      <c r="E17" s="13">
        <f>('death KW'!E17)/7</f>
        <v>5.7142857142857144</v>
      </c>
      <c r="F17" s="13">
        <f>('death KW'!F17)/7</f>
        <v>0.2857142857142857</v>
      </c>
      <c r="G17" s="13">
        <f>('death KW'!G17)/7</f>
        <v>1</v>
      </c>
      <c r="H17" s="13">
        <f>('death KW'!H17)/7</f>
        <v>0.14285714285714285</v>
      </c>
      <c r="I17" s="13">
        <f>('death KW'!I17)/7</f>
        <v>0</v>
      </c>
      <c r="J17" s="13">
        <f>('death KW'!J17)/7</f>
        <v>1.1428571428571428</v>
      </c>
      <c r="K17" s="13">
        <f>('death KW'!K17)/7</f>
        <v>3.1428571428571428</v>
      </c>
      <c r="L17" s="13">
        <f>('death KW'!L17)/7</f>
        <v>0.14285714285714285</v>
      </c>
      <c r="M17" s="13">
        <f>('death KW'!M17)/7</f>
        <v>0.5714285714285714</v>
      </c>
      <c r="N17" s="13">
        <f>('death KW'!N17)/7</f>
        <v>0.2857142857142857</v>
      </c>
      <c r="O17" s="13">
        <f>('death KW'!O17)/7</f>
        <v>0.7142857142857143</v>
      </c>
      <c r="P17" s="13">
        <f>('death KW'!P17)/7</f>
        <v>0.14285714285714285</v>
      </c>
      <c r="Q17" s="13">
        <f>('death KW'!Q17)/7</f>
        <v>0.5714285714285714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13">
        <f>('death KW'!B18)/7</f>
        <v>-0.2857142857142857</v>
      </c>
      <c r="C18" s="13">
        <f>('death KW'!C18)/7</f>
        <v>0.42857142857142855</v>
      </c>
      <c r="D18" s="13">
        <f>('death KW'!D18)/7</f>
        <v>2.7142857142857144</v>
      </c>
      <c r="E18" s="13">
        <f>('death KW'!E18)/7</f>
        <v>3.5714285714285716</v>
      </c>
      <c r="F18" s="13">
        <f>('death KW'!F18)/7</f>
        <v>0.42857142857142855</v>
      </c>
      <c r="G18" s="13">
        <f>('death KW'!G18)/7</f>
        <v>1.2857142857142858</v>
      </c>
      <c r="H18" s="13">
        <f>('death KW'!H18)/7</f>
        <v>0.5714285714285714</v>
      </c>
      <c r="I18" s="13">
        <f>('death KW'!I18)/7</f>
        <v>0</v>
      </c>
      <c r="J18" s="13">
        <f>('death KW'!J18)/7</f>
        <v>0.5714285714285714</v>
      </c>
      <c r="K18" s="13">
        <f>('death KW'!K18)/7</f>
        <v>2.5714285714285716</v>
      </c>
      <c r="L18" s="13">
        <f>('death KW'!L18)/7</f>
        <v>0.42857142857142855</v>
      </c>
      <c r="M18" s="13">
        <f>('death KW'!M18)/7</f>
        <v>0.14285714285714285</v>
      </c>
      <c r="N18" s="13">
        <f>('death KW'!N18)/7</f>
        <v>0.14285714285714285</v>
      </c>
      <c r="O18" s="13">
        <f>('death KW'!O18)/7</f>
        <v>0.2857142857142857</v>
      </c>
      <c r="P18" s="13">
        <f>('death KW'!P18)/7</f>
        <v>0</v>
      </c>
      <c r="Q18" s="13">
        <f>('death KW'!Q18)/7</f>
        <v>0.5714285714285714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13">
        <f>('death KW'!B19)/7</f>
        <v>0.14285714285714285</v>
      </c>
      <c r="C19" s="13">
        <f>('death KW'!C19)/7</f>
        <v>0.2857142857142857</v>
      </c>
      <c r="D19" s="13">
        <f>('death KW'!D19)/7</f>
        <v>0.8571428571428571</v>
      </c>
      <c r="E19" s="13">
        <f>('death KW'!E19)/7</f>
        <v>4</v>
      </c>
      <c r="F19" s="13">
        <f>('death KW'!F19)/7</f>
        <v>0.14285714285714285</v>
      </c>
      <c r="G19" s="13">
        <f>('death KW'!G19)/7</f>
        <v>0.8571428571428571</v>
      </c>
      <c r="H19" s="13">
        <f>('death KW'!H19)/7</f>
        <v>0</v>
      </c>
      <c r="I19" s="13">
        <f>('death KW'!I19)/7</f>
        <v>0</v>
      </c>
      <c r="J19" s="13">
        <f>('death KW'!J19)/7</f>
        <v>1.4285714285714286</v>
      </c>
      <c r="K19" s="13">
        <f>('death KW'!K19)/7</f>
        <v>1.5714285714285714</v>
      </c>
      <c r="L19" s="13">
        <f>('death KW'!L19)/7</f>
        <v>0.14285714285714285</v>
      </c>
      <c r="M19" s="13">
        <f>('death KW'!M19)/7</f>
        <v>0</v>
      </c>
      <c r="N19" s="13">
        <f>('death KW'!N19)/7</f>
        <v>0.2857142857142857</v>
      </c>
      <c r="O19" s="13">
        <f>('death KW'!O19)/7</f>
        <v>0.14285714285714285</v>
      </c>
      <c r="P19" s="13">
        <f>('death KW'!P19)/7</f>
        <v>0.14285714285714285</v>
      </c>
      <c r="Q19" s="13">
        <f>('death KW'!Q19)/7</f>
        <v>0.42857142857142855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13">
        <f>('death KW'!B20)/7</f>
        <v>0.14285714285714285</v>
      </c>
      <c r="C20" s="13">
        <f>('death KW'!C20)/7</f>
        <v>0.2857142857142857</v>
      </c>
      <c r="D20" s="13">
        <f>('death KW'!D20)/7</f>
        <v>1.2857142857142858</v>
      </c>
      <c r="E20" s="13">
        <f>('death KW'!E20)/7</f>
        <v>0.8571428571428571</v>
      </c>
      <c r="F20" s="13">
        <f>('death KW'!F20)/7</f>
        <v>0.5714285714285714</v>
      </c>
      <c r="G20" s="13">
        <f>('death KW'!G20)/7</f>
        <v>0.8571428571428571</v>
      </c>
      <c r="H20" s="13">
        <f>('death KW'!H20)/7</f>
        <v>0.2857142857142857</v>
      </c>
      <c r="I20" s="13">
        <f>('death KW'!I20)/7</f>
        <v>0</v>
      </c>
      <c r="J20" s="13">
        <f>('death KW'!J20)/7</f>
        <v>1</v>
      </c>
      <c r="K20" s="13">
        <f>('death KW'!K20)/7</f>
        <v>2</v>
      </c>
      <c r="L20" s="13">
        <f>('death KW'!L20)/7</f>
        <v>0</v>
      </c>
      <c r="M20" s="13">
        <f>('death KW'!M20)/7</f>
        <v>0</v>
      </c>
      <c r="N20" s="13">
        <f>('death KW'!N20)/7</f>
        <v>0.14285714285714285</v>
      </c>
      <c r="O20" s="13">
        <f>('death KW'!O20)/7</f>
        <v>0.2857142857142857</v>
      </c>
      <c r="P20" s="13">
        <f>('death KW'!P20)/7</f>
        <v>0.14285714285714285</v>
      </c>
      <c r="Q20" s="13">
        <f>('death KW'!Q20)/7</f>
        <v>0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3">
        <f>('death KW'!B21)/7</f>
        <v>0.14285714285714285</v>
      </c>
      <c r="C21" s="13">
        <f>('death KW'!C21)/7</f>
        <v>0.2857142857142857</v>
      </c>
      <c r="D21" s="13">
        <f>('death KW'!D21)/7</f>
        <v>-0.14285714285714285</v>
      </c>
      <c r="E21" s="13">
        <f>('death KW'!E21)/7</f>
        <v>1.7142857142857142</v>
      </c>
      <c r="F21" s="13">
        <f>('death KW'!F21)/7</f>
        <v>0.14285714285714285</v>
      </c>
      <c r="G21" s="13">
        <f>('death KW'!G21)/7</f>
        <v>0.2857142857142857</v>
      </c>
      <c r="H21" s="13">
        <f>('death KW'!H21)/7</f>
        <v>0</v>
      </c>
      <c r="I21" s="13">
        <f>('death KW'!I21)/7</f>
        <v>0</v>
      </c>
      <c r="J21" s="13">
        <f>('death KW'!J21)/7</f>
        <v>1</v>
      </c>
      <c r="K21" s="13">
        <f>('death KW'!K21)/7</f>
        <v>2.2857142857142856</v>
      </c>
      <c r="L21" s="13">
        <f>('death KW'!L21)/7</f>
        <v>0.14285714285714285</v>
      </c>
      <c r="M21" s="13">
        <f>('death KW'!M21)/7</f>
        <v>0.2857142857142857</v>
      </c>
      <c r="N21" s="13">
        <f>('death KW'!N21)/7</f>
        <v>0</v>
      </c>
      <c r="O21" s="13">
        <f>('death KW'!O21)/7</f>
        <v>0.14285714285714285</v>
      </c>
      <c r="P21" s="13">
        <f>('death KW'!P21)/7</f>
        <v>0.42857142857142855</v>
      </c>
      <c r="Q21" s="13">
        <f>('death KW'!Q21)/7</f>
        <v>0.14285714285714285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3">
        <f>('death KW'!B22)/7</f>
        <v>0</v>
      </c>
      <c r="C22" s="13">
        <f>('death KW'!C22)/7</f>
        <v>0.5714285714285714</v>
      </c>
      <c r="D22" s="13">
        <f>('death KW'!D22)/7</f>
        <v>0</v>
      </c>
      <c r="E22" s="13">
        <f>('death KW'!E22)/7</f>
        <v>0.5714285714285714</v>
      </c>
      <c r="F22" s="13">
        <f>('death KW'!F22)/7</f>
        <v>0</v>
      </c>
      <c r="G22" s="13">
        <f>('death KW'!G22)/7</f>
        <v>0</v>
      </c>
      <c r="H22" s="13">
        <f>('death KW'!H22)/7</f>
        <v>0</v>
      </c>
      <c r="I22" s="13">
        <f>('death KW'!I22)/7</f>
        <v>0</v>
      </c>
      <c r="J22" s="13">
        <f>('death KW'!J22)/7</f>
        <v>0.2857142857142857</v>
      </c>
      <c r="K22" s="13">
        <f>('death KW'!K22)/7</f>
        <v>1.1428571428571428</v>
      </c>
      <c r="L22" s="13">
        <f>('death KW'!L22)/7</f>
        <v>0.2857142857142857</v>
      </c>
      <c r="M22" s="13">
        <f>('death KW'!M22)/7</f>
        <v>0.14285714285714285</v>
      </c>
      <c r="N22" s="13">
        <f>('death KW'!N22)/7</f>
        <v>0</v>
      </c>
      <c r="O22" s="13">
        <f>('death KW'!O22)/7</f>
        <v>0</v>
      </c>
      <c r="P22" s="13">
        <f>('death KW'!P22)/7</f>
        <v>0</v>
      </c>
      <c r="Q22" s="13">
        <f>('death KW'!Q22)/7</f>
        <v>0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3">
        <f>('death KW'!B23)/7</f>
        <v>0</v>
      </c>
      <c r="C23" s="13">
        <f>('death KW'!C23)/7</f>
        <v>0.2857142857142857</v>
      </c>
      <c r="D23" s="13">
        <f>('death KW'!D23)/7</f>
        <v>0.42857142857142855</v>
      </c>
      <c r="E23" s="13">
        <f>('death KW'!E23)/7</f>
        <v>0.42857142857142855</v>
      </c>
      <c r="F23" s="13">
        <f>('death KW'!F23)/7</f>
        <v>0</v>
      </c>
      <c r="G23" s="13">
        <f>('death KW'!G23)/7</f>
        <v>0.5714285714285714</v>
      </c>
      <c r="H23" s="13">
        <f>('death KW'!H23)/7</f>
        <v>0</v>
      </c>
      <c r="I23" s="13">
        <f>('death KW'!I23)/7</f>
        <v>0</v>
      </c>
      <c r="J23" s="13">
        <f>('death KW'!J23)/7</f>
        <v>0.42857142857142855</v>
      </c>
      <c r="K23" s="13">
        <f>('death KW'!K23)/7</f>
        <v>2.2857142857142856</v>
      </c>
      <c r="L23" s="13">
        <f>('death KW'!L23)/7</f>
        <v>0</v>
      </c>
      <c r="M23" s="13">
        <f>('death KW'!M23)/7</f>
        <v>0</v>
      </c>
      <c r="N23" s="13">
        <f>('death KW'!N23)/7</f>
        <v>0</v>
      </c>
      <c r="O23" s="13">
        <f>('death KW'!O23)/7</f>
        <v>0</v>
      </c>
      <c r="P23" s="13">
        <f>('death KW'!P23)/7</f>
        <v>0.14285714285714285</v>
      </c>
      <c r="Q23" s="13">
        <f>('death KW'!Q23)/7</f>
        <v>0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3">
        <f>('death KW'!B24)/7</f>
        <v>0</v>
      </c>
      <c r="C24" s="13">
        <f>('death KW'!C24)/7</f>
        <v>0</v>
      </c>
      <c r="D24" s="13">
        <f>('death KW'!D24)/7</f>
        <v>0.8571428571428571</v>
      </c>
      <c r="E24" s="13">
        <f>('death KW'!E24)/7</f>
        <v>0.42857142857142855</v>
      </c>
      <c r="F24" s="13">
        <f>('death KW'!F24)/7</f>
        <v>0.14285714285714285</v>
      </c>
      <c r="G24" s="13">
        <f>('death KW'!G24)/7</f>
        <v>0.2857142857142857</v>
      </c>
      <c r="H24" s="13">
        <f>('death KW'!H24)/7</f>
        <v>0</v>
      </c>
      <c r="I24" s="13">
        <f>('death KW'!I24)/7</f>
        <v>0</v>
      </c>
      <c r="J24" s="13">
        <f>('death KW'!J24)/7</f>
        <v>0.5714285714285714</v>
      </c>
      <c r="K24" s="13">
        <f>('death KW'!K24)/7</f>
        <v>1.5714285714285714</v>
      </c>
      <c r="L24" s="13">
        <f>('death KW'!L24)/7</f>
        <v>0.14285714285714285</v>
      </c>
      <c r="M24" s="13">
        <f>('death KW'!M24)/7</f>
        <v>0.14285714285714285</v>
      </c>
      <c r="N24" s="13">
        <f>('death KW'!N24)/7</f>
        <v>0</v>
      </c>
      <c r="O24" s="13">
        <f>('death KW'!O24)/7</f>
        <v>0</v>
      </c>
      <c r="P24" s="13">
        <f>('death KW'!P24)/7</f>
        <v>0.14285714285714285</v>
      </c>
      <c r="Q24" s="13">
        <f>('death KW'!Q24)/7</f>
        <v>0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3">
        <f>('death KW'!B25)/7</f>
        <v>0.2857142857142857</v>
      </c>
      <c r="C25" s="13">
        <f>('death KW'!C25)/7</f>
        <v>0.14285714285714285</v>
      </c>
      <c r="D25" s="13">
        <f>('death KW'!D25)/7</f>
        <v>1.5714285714285714</v>
      </c>
      <c r="E25" s="13">
        <f>('death KW'!E25)/7</f>
        <v>0.5714285714285714</v>
      </c>
      <c r="F25" s="13">
        <f>('death KW'!F25)/7</f>
        <v>0</v>
      </c>
      <c r="G25" s="13">
        <f>('death KW'!G25)/7</f>
        <v>0.7142857142857143</v>
      </c>
      <c r="H25" s="13">
        <f>('death KW'!H25)/7</f>
        <v>0.14285714285714285</v>
      </c>
      <c r="I25" s="13">
        <f>('death KW'!I25)/7</f>
        <v>0</v>
      </c>
      <c r="J25" s="13">
        <f>('death KW'!J25)/7</f>
        <v>0.14285714285714285</v>
      </c>
      <c r="K25" s="13">
        <f>('death KW'!K25)/7</f>
        <v>2.8571428571428572</v>
      </c>
      <c r="L25" s="13">
        <f>('death KW'!L25)/7</f>
        <v>0</v>
      </c>
      <c r="M25" s="13">
        <f>('death KW'!M25)/7</f>
        <v>0.2857142857142857</v>
      </c>
      <c r="N25" s="13">
        <f>('death KW'!N25)/7</f>
        <v>0</v>
      </c>
      <c r="O25" s="13">
        <f>('death KW'!O25)/7</f>
        <v>0</v>
      </c>
      <c r="P25" s="13">
        <f>('death KW'!P25)/7</f>
        <v>0</v>
      </c>
      <c r="Q25" s="13">
        <f>('death KW'!Q25)/7</f>
        <v>0.14285714285714285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3">
        <f>('death KW'!B26)/7</f>
        <v>-0.2857142857142857</v>
      </c>
      <c r="C26" s="13">
        <f>('death KW'!C26)/7</f>
        <v>0</v>
      </c>
      <c r="D26" s="13">
        <f>('death KW'!D26)/7</f>
        <v>0.14285714285714285</v>
      </c>
      <c r="E26" s="13">
        <f>('death KW'!E26)/7</f>
        <v>0.7142857142857143</v>
      </c>
      <c r="F26" s="13">
        <f>('death KW'!F26)/7</f>
        <v>0</v>
      </c>
      <c r="G26" s="13">
        <f>('death KW'!G26)/7</f>
        <v>0.14285714285714285</v>
      </c>
      <c r="H26" s="13">
        <f>('death KW'!H26)/7</f>
        <v>0.2857142857142857</v>
      </c>
      <c r="I26" s="13">
        <f>('death KW'!I26)/7</f>
        <v>0</v>
      </c>
      <c r="J26" s="13">
        <f>('death KW'!J26)/7</f>
        <v>0.2857142857142857</v>
      </c>
      <c r="K26" s="13">
        <f>('death KW'!K26)/7</f>
        <v>2.5714285714285716</v>
      </c>
      <c r="L26" s="13">
        <f>('death KW'!L26)/7</f>
        <v>0.42857142857142855</v>
      </c>
      <c r="M26" s="13">
        <f>('death KW'!M26)/7</f>
        <v>0</v>
      </c>
      <c r="N26" s="13">
        <f>('death KW'!N26)/7</f>
        <v>0</v>
      </c>
      <c r="O26" s="13">
        <f>('death KW'!O26)/7</f>
        <v>0</v>
      </c>
      <c r="P26" s="13">
        <f>('death KW'!P26)/7</f>
        <v>0</v>
      </c>
      <c r="Q26" s="13">
        <f>('death KW'!Q26)/7</f>
        <v>0.42857142857142855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3">
        <f>('death KW'!B27)/7</f>
        <v>0</v>
      </c>
      <c r="C27" s="13">
        <f>('death KW'!C27)/7</f>
        <v>0.2857142857142857</v>
      </c>
      <c r="D27" s="13">
        <f>('death KW'!D27)/7</f>
        <v>0.5714285714285714</v>
      </c>
      <c r="E27" s="13">
        <f>('death KW'!E27)/7</f>
        <v>0.2857142857142857</v>
      </c>
      <c r="F27" s="13">
        <f>('death KW'!F27)/7</f>
        <v>0</v>
      </c>
      <c r="G27" s="13">
        <f>('death KW'!G27)/7</f>
        <v>0.2857142857142857</v>
      </c>
      <c r="H27" s="13">
        <f>('death KW'!H27)/7</f>
        <v>0.14285714285714285</v>
      </c>
      <c r="I27" s="13">
        <f>('death KW'!I27)/7</f>
        <v>0</v>
      </c>
      <c r="J27" s="13">
        <f>('death KW'!J27)/7</f>
        <v>0.5714285714285714</v>
      </c>
      <c r="K27" s="13">
        <f>('death KW'!K27)/7</f>
        <v>3</v>
      </c>
      <c r="L27" s="13">
        <f>('death KW'!L27)/7</f>
        <v>0.14285714285714285</v>
      </c>
      <c r="M27" s="13">
        <f>('death KW'!M27)/7</f>
        <v>0.2857142857142857</v>
      </c>
      <c r="N27" s="13">
        <f>('death KW'!N27)/7</f>
        <v>0</v>
      </c>
      <c r="O27" s="13">
        <f>('death KW'!O27)/7</f>
        <v>0</v>
      </c>
      <c r="P27" s="13">
        <f>('death KW'!P27)/7</f>
        <v>0.14285714285714285</v>
      </c>
      <c r="Q27" s="13">
        <f>('death KW'!Q27)/7</f>
        <v>0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3">
        <f>('death KW'!B28)/7</f>
        <v>0</v>
      </c>
      <c r="C28" s="13">
        <f>('death KW'!C28)/7</f>
        <v>0</v>
      </c>
      <c r="D28" s="13">
        <f>('death KW'!D28)/7</f>
        <v>0.42857142857142855</v>
      </c>
      <c r="E28" s="13">
        <f>('death KW'!E28)/7</f>
        <v>0.7142857142857143</v>
      </c>
      <c r="F28" s="13">
        <f>('death KW'!F28)/7</f>
        <v>0</v>
      </c>
      <c r="G28" s="13">
        <f>('death KW'!G28)/7</f>
        <v>0.42857142857142855</v>
      </c>
      <c r="H28" s="13">
        <f>('death KW'!H28)/7</f>
        <v>0.14285714285714285</v>
      </c>
      <c r="I28" s="13">
        <f>('death KW'!I28)/7</f>
        <v>0</v>
      </c>
      <c r="J28" s="13">
        <f>('death KW'!J28)/7</f>
        <v>0.14285714285714285</v>
      </c>
      <c r="K28" s="13">
        <f>('death KW'!K28)/7</f>
        <v>1.5714285714285714</v>
      </c>
      <c r="L28" s="13">
        <f>('death KW'!L28)/7</f>
        <v>0</v>
      </c>
      <c r="M28" s="13">
        <f>('death KW'!M28)/7</f>
        <v>0</v>
      </c>
      <c r="N28" s="13">
        <f>('death KW'!N28)/7</f>
        <v>0.14285714285714285</v>
      </c>
      <c r="O28" s="13">
        <f>('death KW'!O28)/7</f>
        <v>0</v>
      </c>
      <c r="P28" s="13">
        <f>('death KW'!P28)/7</f>
        <v>0</v>
      </c>
      <c r="Q28" s="13">
        <f>('death KW'!Q28)/7</f>
        <v>0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3">
        <f>('death KW'!B29)/7</f>
        <v>0</v>
      </c>
      <c r="C29" s="13">
        <f>('death KW'!C29)/7</f>
        <v>0</v>
      </c>
      <c r="D29" s="13">
        <f>('death KW'!D29)/7</f>
        <v>-0.14285714285714285</v>
      </c>
      <c r="E29" s="13">
        <f>('death KW'!E29)/7</f>
        <v>0.5714285714285714</v>
      </c>
      <c r="F29" s="13">
        <f>('death KW'!F29)/7</f>
        <v>0.2857142857142857</v>
      </c>
      <c r="G29" s="13">
        <f>('death KW'!G29)/7</f>
        <v>0.5714285714285714</v>
      </c>
      <c r="H29" s="13">
        <f>('death KW'!H29)/7</f>
        <v>0.14285714285714285</v>
      </c>
      <c r="I29" s="13">
        <f>('death KW'!I29)/7</f>
        <v>0</v>
      </c>
      <c r="J29" s="13">
        <f>('death KW'!J29)/7</f>
        <v>0.5714285714285714</v>
      </c>
      <c r="K29" s="13">
        <f>('death KW'!K29)/7</f>
        <v>2</v>
      </c>
      <c r="L29" s="13">
        <f>('death KW'!L29)/7</f>
        <v>0</v>
      </c>
      <c r="M29" s="13">
        <f>('death KW'!M29)/7</f>
        <v>0.14285714285714285</v>
      </c>
      <c r="N29" s="13">
        <f>('death KW'!N29)/7</f>
        <v>0</v>
      </c>
      <c r="O29" s="13">
        <f>('death KW'!O29)/7</f>
        <v>0</v>
      </c>
      <c r="P29" s="13">
        <f>('death KW'!P29)/7</f>
        <v>0.14285714285714285</v>
      </c>
      <c r="Q29" s="13">
        <f>('death KW'!Q29)/7</f>
        <v>0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3">
        <f>('death KW'!B30)/7</f>
        <v>0</v>
      </c>
      <c r="C30" s="13">
        <f>('death KW'!C30)/7</f>
        <v>0</v>
      </c>
      <c r="D30" s="13">
        <f>('death KW'!D30)/7</f>
        <v>0.42857142857142855</v>
      </c>
      <c r="E30" s="13">
        <f>('death KW'!E30)/7</f>
        <v>0.42857142857142855</v>
      </c>
      <c r="F30" s="13">
        <f>('death KW'!F30)/7</f>
        <v>0</v>
      </c>
      <c r="G30" s="13">
        <f>('death KW'!G30)/7</f>
        <v>0.5714285714285714</v>
      </c>
      <c r="H30" s="13">
        <f>('death KW'!H30)/7</f>
        <v>0.14285714285714285</v>
      </c>
      <c r="I30" s="13">
        <f>('death KW'!I30)/7</f>
        <v>0</v>
      </c>
      <c r="J30" s="13">
        <f>('death KW'!J30)/7</f>
        <v>0.2857142857142857</v>
      </c>
      <c r="K30" s="13">
        <f>('death KW'!K30)/7</f>
        <v>0.7142857142857143</v>
      </c>
      <c r="L30" s="13">
        <f>('death KW'!L30)/7</f>
        <v>0.42857142857142855</v>
      </c>
      <c r="M30" s="13">
        <f>('death KW'!M30)/7</f>
        <v>0</v>
      </c>
      <c r="N30" s="13">
        <f>('death KW'!N30)/7</f>
        <v>0</v>
      </c>
      <c r="O30" s="13">
        <f>('death KW'!O30)/7</f>
        <v>0.14285714285714285</v>
      </c>
      <c r="P30" s="13">
        <f>('death KW'!P30)/7</f>
        <v>0</v>
      </c>
      <c r="Q30" s="13">
        <f>('death KW'!Q30)/7</f>
        <v>0.2857142857142857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3">
        <f>('death KW'!B31)/7</f>
        <v>0</v>
      </c>
      <c r="C31" s="13">
        <f>('death KW'!C31)/7</f>
        <v>0.14285714285714285</v>
      </c>
      <c r="D31" s="13">
        <f>('death KW'!D31)/7</f>
        <v>0.42857142857142855</v>
      </c>
      <c r="E31" s="13">
        <f>('death KW'!E31)/7</f>
        <v>0.42857142857142855</v>
      </c>
      <c r="F31" s="13">
        <f>('death KW'!F31)/7</f>
        <v>0.14285714285714285</v>
      </c>
      <c r="G31" s="13">
        <f>('death KW'!G31)/7</f>
        <v>0.7142857142857143</v>
      </c>
      <c r="H31" s="13">
        <f>('death KW'!H31)/7</f>
        <v>0.14285714285714285</v>
      </c>
      <c r="I31" s="13">
        <f>('death KW'!I31)/7</f>
        <v>0</v>
      </c>
      <c r="J31" s="13">
        <f>('death KW'!J31)/7</f>
        <v>0.2857142857142857</v>
      </c>
      <c r="K31" s="13">
        <f>('death KW'!K31)/7</f>
        <v>2.4285714285714284</v>
      </c>
      <c r="L31" s="13">
        <f>('death KW'!L31)/7</f>
        <v>0.14285714285714285</v>
      </c>
      <c r="M31" s="13">
        <f>('death KW'!M31)/7</f>
        <v>0</v>
      </c>
      <c r="N31" s="13">
        <f>('death KW'!N31)/7</f>
        <v>0.14285714285714285</v>
      </c>
      <c r="O31" s="13">
        <f>('death KW'!O31)/7</f>
        <v>0</v>
      </c>
      <c r="P31" s="13">
        <f>('death KW'!P31)/7</f>
        <v>0</v>
      </c>
      <c r="Q31" s="13">
        <f>('death KW'!Q31)/7</f>
        <v>0.14285714285714285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3">
        <f>('death KW'!B32)/7</f>
        <v>0</v>
      </c>
      <c r="C32" s="13">
        <f>('death KW'!C32)/7</f>
        <v>0.14285714285714285</v>
      </c>
      <c r="D32" s="13">
        <f>('death KW'!D32)/7</f>
        <v>1.2857142857142858</v>
      </c>
      <c r="E32" s="13">
        <f>('death KW'!E32)/7</f>
        <v>1.5714285714285714</v>
      </c>
      <c r="F32" s="13">
        <f>('death KW'!F32)/7</f>
        <v>0</v>
      </c>
      <c r="G32" s="13">
        <f>('death KW'!G32)/7</f>
        <v>0.8571428571428571</v>
      </c>
      <c r="H32" s="13">
        <f>('death KW'!H32)/7</f>
        <v>0</v>
      </c>
      <c r="I32" s="13">
        <f>('death KW'!I32)/7</f>
        <v>0</v>
      </c>
      <c r="J32" s="13">
        <f>('death KW'!J32)/7</f>
        <v>2</v>
      </c>
      <c r="K32" s="13">
        <f>('death KW'!K32)/7</f>
        <v>2.7142857142857144</v>
      </c>
      <c r="L32" s="13">
        <f>('death KW'!L32)/7</f>
        <v>0.7142857142857143</v>
      </c>
      <c r="M32" s="13">
        <f>('death KW'!M32)/7</f>
        <v>0</v>
      </c>
      <c r="N32" s="13">
        <f>('death KW'!N32)/7</f>
        <v>0</v>
      </c>
      <c r="O32" s="13">
        <f>('death KW'!O32)/7</f>
        <v>1</v>
      </c>
      <c r="P32" s="13">
        <f>('death KW'!P32)/7</f>
        <v>0.14285714285714285</v>
      </c>
      <c r="Q32" s="13">
        <f>('death KW'!Q32)/7</f>
        <v>0.14285714285714285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3">
        <f>('death KW'!B33)/7</f>
        <v>0</v>
      </c>
      <c r="C33" s="13">
        <f>('death KW'!C33)/7</f>
        <v>0.42857142857142855</v>
      </c>
      <c r="D33" s="13">
        <f>('death KW'!D33)/7</f>
        <v>1.1428571428571428</v>
      </c>
      <c r="E33" s="13">
        <f>('death KW'!E33)/7</f>
        <v>1.7142857142857142</v>
      </c>
      <c r="F33" s="13">
        <f>('death KW'!F33)/7</f>
        <v>0</v>
      </c>
      <c r="G33" s="13">
        <f>('death KW'!G33)/7</f>
        <v>0.2857142857142857</v>
      </c>
      <c r="H33" s="13">
        <f>('death KW'!H33)/7</f>
        <v>0.42857142857142855</v>
      </c>
      <c r="I33" s="13">
        <f>('death KW'!I33)/7</f>
        <v>0</v>
      </c>
      <c r="J33" s="13">
        <f>('death KW'!J33)/7</f>
        <v>1</v>
      </c>
      <c r="K33" s="13">
        <f>('death KW'!K33)/7</f>
        <v>2.8571428571428572</v>
      </c>
      <c r="L33" s="13">
        <f>('death KW'!L33)/7</f>
        <v>0.5714285714285714</v>
      </c>
      <c r="M33" s="13">
        <f>('death KW'!M33)/7</f>
        <v>0.14285714285714285</v>
      </c>
      <c r="N33" s="13">
        <f>('death KW'!N33)/7</f>
        <v>0.14285714285714285</v>
      </c>
      <c r="O33" s="13">
        <f>('death KW'!O33)/7</f>
        <v>0.8571428571428571</v>
      </c>
      <c r="P33" s="13">
        <f>('death KW'!P33)/7</f>
        <v>0.14285714285714285</v>
      </c>
      <c r="Q33" s="13">
        <f>('death KW'!Q33)/7</f>
        <v>0.14285714285714285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3">
        <f>('death KW'!B34)/7</f>
        <v>0.14285714285714285</v>
      </c>
      <c r="C34" s="13">
        <f>('death KW'!C34)/7</f>
        <v>0.42857142857142855</v>
      </c>
      <c r="D34" s="13">
        <f>('death KW'!D34)/7</f>
        <v>1.8571428571428572</v>
      </c>
      <c r="E34" s="13">
        <f>('death KW'!E34)/7</f>
        <v>2</v>
      </c>
      <c r="F34" s="13">
        <f>('death KW'!F34)/7</f>
        <v>0.2857142857142857</v>
      </c>
      <c r="G34" s="13">
        <f>('death KW'!G34)/7</f>
        <v>1.4285714285714286</v>
      </c>
      <c r="H34" s="13">
        <f>('death KW'!H34)/7</f>
        <v>0.7142857142857143</v>
      </c>
      <c r="I34" s="13">
        <f>('death KW'!I34)/7</f>
        <v>0</v>
      </c>
      <c r="J34" s="13">
        <f>('death KW'!J34)/7</f>
        <v>1</v>
      </c>
      <c r="K34" s="13">
        <f>('death KW'!K34)/7</f>
        <v>4.1428571428571432</v>
      </c>
      <c r="L34" s="13">
        <f>('death KW'!L34)/7</f>
        <v>0</v>
      </c>
      <c r="M34" s="13">
        <f>('death KW'!M34)/7</f>
        <v>0</v>
      </c>
      <c r="N34" s="13">
        <f>('death KW'!N34)/7</f>
        <v>0</v>
      </c>
      <c r="O34" s="13">
        <f>('death KW'!O34)/7</f>
        <v>1.2857142857142858</v>
      </c>
      <c r="P34" s="13">
        <f>('death KW'!P34)/7</f>
        <v>0</v>
      </c>
      <c r="Q34" s="13">
        <f>('death KW'!Q34)/7</f>
        <v>0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3">
        <f>('death KW'!B35)/7</f>
        <v>0.8571428571428571</v>
      </c>
      <c r="C35" s="13">
        <f>('death KW'!C35)/7</f>
        <v>1</v>
      </c>
      <c r="D35" s="13">
        <f>('death KW'!D35)/7</f>
        <v>4.4285714285714288</v>
      </c>
      <c r="E35" s="13">
        <f>('death KW'!E35)/7</f>
        <v>4.1428571428571432</v>
      </c>
      <c r="F35" s="13">
        <f>('death KW'!F35)/7</f>
        <v>0.2857142857142857</v>
      </c>
      <c r="G35" s="13">
        <f>('death KW'!G35)/7</f>
        <v>2</v>
      </c>
      <c r="H35" s="13">
        <f>('death KW'!H35)/7</f>
        <v>0.42857142857142855</v>
      </c>
      <c r="I35" s="13">
        <f>('death KW'!I35)/7</f>
        <v>0.14285714285714285</v>
      </c>
      <c r="J35" s="13">
        <f>('death KW'!J35)/7</f>
        <v>2.4285714285714284</v>
      </c>
      <c r="K35" s="13">
        <f>('death KW'!K35)/7</f>
        <v>4.7142857142857144</v>
      </c>
      <c r="L35" s="13">
        <f>('death KW'!L35)/7</f>
        <v>1</v>
      </c>
      <c r="M35" s="13">
        <f>('death KW'!M35)/7</f>
        <v>0.14285714285714285</v>
      </c>
      <c r="N35" s="13">
        <f>('death KW'!N35)/7</f>
        <v>0</v>
      </c>
      <c r="O35" s="13">
        <f>('death KW'!O35)/7</f>
        <v>1.4285714285714286</v>
      </c>
      <c r="P35" s="13">
        <f>('death KW'!P35)/7</f>
        <v>0.42857142857142855</v>
      </c>
      <c r="Q35" s="13">
        <f>('death KW'!Q35)/7</f>
        <v>1.1428571428571428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3">
        <f>('death KW'!B36)/7</f>
        <v>1.4285714285714286</v>
      </c>
      <c r="C36" s="13">
        <f>('death KW'!C36)/7</f>
        <v>1.2857142857142858</v>
      </c>
      <c r="D36" s="13">
        <f>('death KW'!D36)/7</f>
        <v>5.7142857142857144</v>
      </c>
      <c r="E36" s="13">
        <f>('death KW'!E36)/7</f>
        <v>4.5714285714285712</v>
      </c>
      <c r="F36" s="13">
        <f>('death KW'!F36)/7</f>
        <v>0.14285714285714285</v>
      </c>
      <c r="G36" s="13">
        <f>('death KW'!G36)/7</f>
        <v>5</v>
      </c>
      <c r="H36" s="13">
        <f>('death KW'!H36)/7</f>
        <v>0.42857142857142855</v>
      </c>
      <c r="I36" s="13">
        <f>('death KW'!I36)/7</f>
        <v>0</v>
      </c>
      <c r="J36" s="13">
        <f>('death KW'!J36)/7</f>
        <v>2.5714285714285716</v>
      </c>
      <c r="K36" s="13">
        <f>('death KW'!K36)/7</f>
        <v>11.142857142857142</v>
      </c>
      <c r="L36" s="13">
        <f>('death KW'!L36)/7</f>
        <v>0.7142857142857143</v>
      </c>
      <c r="M36" s="13">
        <f>('death KW'!M36)/7</f>
        <v>0.5714285714285714</v>
      </c>
      <c r="N36" s="13">
        <f>('death KW'!N36)/7</f>
        <v>0.2857142857142857</v>
      </c>
      <c r="O36" s="13">
        <f>('death KW'!O36)/7</f>
        <v>2.8571428571428572</v>
      </c>
      <c r="P36" s="13">
        <f>('death KW'!P36)/7</f>
        <v>0.42857142857142855</v>
      </c>
      <c r="Q36" s="13">
        <f>('death KW'!Q36)/7</f>
        <v>0.5714285714285714</v>
      </c>
      <c r="S36" s="8">
        <f t="shared" ref="S36:T45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1">
        <f>('death KW'!B37)/7</f>
        <v>2.2857142857142856</v>
      </c>
      <c r="C37" s="21">
        <f>('death KW'!C37)/7</f>
        <v>1.5714285714285714</v>
      </c>
      <c r="D37" s="21">
        <f>('death KW'!D37)/7</f>
        <v>8.4285714285714288</v>
      </c>
      <c r="E37" s="21">
        <f>('death KW'!E37)/7</f>
        <v>9</v>
      </c>
      <c r="F37" s="21">
        <f>('death KW'!F37)/7</f>
        <v>1.2857142857142858</v>
      </c>
      <c r="G37" s="21">
        <f>('death KW'!G37)/7</f>
        <v>7.4285714285714288</v>
      </c>
      <c r="H37" s="21">
        <f>('death KW'!H37)/7</f>
        <v>0.7142857142857143</v>
      </c>
      <c r="I37" s="21">
        <f>('death KW'!I37)/7</f>
        <v>0.2857142857142857</v>
      </c>
      <c r="J37" s="21">
        <f>('death KW'!J37)/7</f>
        <v>4.2857142857142856</v>
      </c>
      <c r="K37" s="21">
        <f>('death KW'!K37)/7</f>
        <v>18.571428571428573</v>
      </c>
      <c r="L37" s="21">
        <f>('death KW'!L37)/7</f>
        <v>2.7142857142857144</v>
      </c>
      <c r="M37" s="21">
        <f>('death KW'!M37)/7</f>
        <v>1.4285714285714286</v>
      </c>
      <c r="N37" s="21">
        <f>('death KW'!N37)/7</f>
        <v>2.1428571428571428</v>
      </c>
      <c r="O37" s="21">
        <f>('death KW'!O37)/7</f>
        <v>6.5714285714285712</v>
      </c>
      <c r="P37" s="21">
        <f>('death KW'!P37)/7</f>
        <v>1</v>
      </c>
      <c r="Q37" s="21">
        <f>('death KW'!Q37)/7</f>
        <v>0.7142857142857143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1">
        <f>('death KW'!B38)/7</f>
        <v>3.2857142857142856</v>
      </c>
      <c r="C38" s="21">
        <f>('death KW'!C38)/7</f>
        <v>4.8571428571428568</v>
      </c>
      <c r="D38" s="21">
        <f>('death KW'!D38)/7</f>
        <v>12.714285714285714</v>
      </c>
      <c r="E38" s="21">
        <f>('death KW'!E38)/7</f>
        <v>16.285714285714285</v>
      </c>
      <c r="F38" s="21">
        <f>('death KW'!F38)/7</f>
        <v>2</v>
      </c>
      <c r="G38" s="21">
        <f>('death KW'!G38)/7</f>
        <v>13.571428571428571</v>
      </c>
      <c r="H38" s="21">
        <f>('death KW'!H38)/7</f>
        <v>2.2857142857142856</v>
      </c>
      <c r="I38" s="21">
        <f>('death KW'!I38)/7</f>
        <v>1</v>
      </c>
      <c r="J38" s="21">
        <f>('death KW'!J38)/7</f>
        <v>8.7142857142857135</v>
      </c>
      <c r="K38" s="21">
        <f>('death KW'!K38)/7</f>
        <v>28.714285714285715</v>
      </c>
      <c r="L38" s="21">
        <f>('death KW'!L38)/7</f>
        <v>4.7142857142857144</v>
      </c>
      <c r="M38" s="21">
        <f>('death KW'!M38)/7</f>
        <v>3.4285714285714284</v>
      </c>
      <c r="N38" s="21">
        <f>('death KW'!N38)/7</f>
        <v>2.1428571428571428</v>
      </c>
      <c r="O38" s="21">
        <f>('death KW'!O38)/7</f>
        <v>11.571428571428571</v>
      </c>
      <c r="P38" s="21">
        <f>('death KW'!P38)/7</f>
        <v>1.7142857142857142</v>
      </c>
      <c r="Q38" s="21">
        <f>('death KW'!Q38)/7</f>
        <v>1.7142857142857142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1">
        <f>('death KW'!B39)/7</f>
        <v>3</v>
      </c>
      <c r="C39" s="21">
        <f>('death KW'!C39)/7</f>
        <v>9.7142857142857135</v>
      </c>
      <c r="D39" s="21">
        <f>('death KW'!D39)/7</f>
        <v>20.714285714285715</v>
      </c>
      <c r="E39" s="21">
        <f>('death KW'!E39)/7</f>
        <v>31.571428571428573</v>
      </c>
      <c r="F39" s="21">
        <f>('death KW'!F39)/7</f>
        <v>1.4285714285714286</v>
      </c>
      <c r="G39" s="21">
        <f>('death KW'!G39)/7</f>
        <v>16.428571428571427</v>
      </c>
      <c r="H39" s="21">
        <f>('death KW'!H39)/7</f>
        <v>1.2857142857142858</v>
      </c>
      <c r="I39" s="21">
        <f>('death KW'!I39)/7</f>
        <v>1.1428571428571428</v>
      </c>
      <c r="J39" s="21">
        <f>('death KW'!J39)/7</f>
        <v>11.571428571428571</v>
      </c>
      <c r="K39" s="21">
        <f>('death KW'!K39)/7</f>
        <v>40.285714285714285</v>
      </c>
      <c r="L39" s="21">
        <f>('death KW'!L39)/7</f>
        <v>6.1428571428571432</v>
      </c>
      <c r="M39" s="21">
        <f>('death KW'!M39)/7</f>
        <v>3</v>
      </c>
      <c r="N39" s="21">
        <f>('death KW'!N39)/7</f>
        <v>3.1428571428571428</v>
      </c>
      <c r="O39" s="21">
        <f>('death KW'!O39)/7</f>
        <v>15.571428571428571</v>
      </c>
      <c r="P39" s="21">
        <f>('death KW'!P39)/7</f>
        <v>1.7142857142857142</v>
      </c>
      <c r="Q39" s="21">
        <f>('death KW'!Q39)/7</f>
        <v>4.8571428571428568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1">
        <f>('death KW'!B40)/7</f>
        <v>7.4285714285714288</v>
      </c>
      <c r="C40" s="21">
        <f>('death KW'!C40)/7</f>
        <v>12.285714285714286</v>
      </c>
      <c r="D40" s="21">
        <f>('death KW'!D40)/7</f>
        <v>26.285714285714285</v>
      </c>
      <c r="E40" s="21">
        <f>('death KW'!E40)/7</f>
        <v>42.285714285714285</v>
      </c>
      <c r="F40" s="21">
        <f>('death KW'!F40)/7</f>
        <v>1.5714285714285714</v>
      </c>
      <c r="G40" s="21">
        <f>('death KW'!G40)/7</f>
        <v>22.857142857142858</v>
      </c>
      <c r="H40" s="21">
        <f>('death KW'!H40)/7</f>
        <v>3.5714285714285716</v>
      </c>
      <c r="I40" s="21">
        <f>('death KW'!I40)/7</f>
        <v>2.1428571428571428</v>
      </c>
      <c r="J40" s="21">
        <f>('death KW'!J40)/7</f>
        <v>15.142857142857142</v>
      </c>
      <c r="K40" s="21">
        <f>('death KW'!K40)/7</f>
        <v>48.571428571428569</v>
      </c>
      <c r="L40" s="21">
        <f>('death KW'!L40)/7</f>
        <v>8.1428571428571423</v>
      </c>
      <c r="M40" s="21">
        <f>('death KW'!M40)/7</f>
        <v>1.7142857142857142</v>
      </c>
      <c r="N40" s="21">
        <f>('death KW'!N40)/7</f>
        <v>4.2857142857142856</v>
      </c>
      <c r="O40" s="21">
        <f>('death KW'!O40)/7</f>
        <v>21.857142857142858</v>
      </c>
      <c r="P40" s="21">
        <f>('death KW'!P40)/7</f>
        <v>2.4285714285714284</v>
      </c>
      <c r="Q40" s="21">
        <f>('death KW'!Q40)/7</f>
        <v>6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3">
        <f>('death KW'!B41)/7</f>
        <v>9.1428571428571423</v>
      </c>
      <c r="C41" s="13">
        <f>('death KW'!C41)/7</f>
        <v>14.857142857142858</v>
      </c>
      <c r="D41" s="13">
        <f>('death KW'!D41)/7</f>
        <v>38</v>
      </c>
      <c r="E41" s="13">
        <f>('death KW'!E41)/7</f>
        <v>51.571428571428569</v>
      </c>
      <c r="F41" s="13">
        <f>('death KW'!F41)/7</f>
        <v>1.8571428571428572</v>
      </c>
      <c r="G41" s="13">
        <f>('death KW'!G41)/7</f>
        <v>30.714285714285715</v>
      </c>
      <c r="H41" s="13">
        <f>('death KW'!H41)/7</f>
        <v>4.8571428571428568</v>
      </c>
      <c r="I41" s="13">
        <f>('death KW'!I41)/7</f>
        <v>1.1428571428571428</v>
      </c>
      <c r="J41" s="13">
        <f>('death KW'!J41)/7</f>
        <v>20.285714285714285</v>
      </c>
      <c r="K41" s="13">
        <f>('death KW'!K41)/7</f>
        <v>65.428571428571431</v>
      </c>
      <c r="L41" s="13">
        <f>('death KW'!L41)/7</f>
        <v>13.857142857142858</v>
      </c>
      <c r="M41" s="13">
        <f>('death KW'!M41)/7</f>
        <v>2.7142857142857144</v>
      </c>
      <c r="N41" s="13">
        <f>('death KW'!N41)/7</f>
        <v>2.4285714285714284</v>
      </c>
      <c r="O41" s="13">
        <f>('death KW'!O41)/7</f>
        <v>36.428571428571431</v>
      </c>
      <c r="P41" s="13">
        <f>('death KW'!P41)/7</f>
        <v>6.1428571428571432</v>
      </c>
      <c r="Q41" s="13">
        <f>('death KW'!Q41)/7</f>
        <v>7.2857142857142856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3">
        <f>('death KW'!B42)/7</f>
        <v>13.142857142857142</v>
      </c>
      <c r="C42" s="13">
        <f>('death KW'!C42)/7</f>
        <v>18.571428571428573</v>
      </c>
      <c r="D42" s="13">
        <f>('death KW'!D42)/7</f>
        <v>43.857142857142854</v>
      </c>
      <c r="E42" s="13">
        <f>('death KW'!E42)/7</f>
        <v>74.857142857142861</v>
      </c>
      <c r="F42" s="13">
        <f>('death KW'!F42)/7</f>
        <v>2.2857142857142856</v>
      </c>
      <c r="G42" s="13">
        <f>('death KW'!G42)/7</f>
        <v>32.857142857142854</v>
      </c>
      <c r="H42" s="13">
        <f>('death KW'!H42)/7</f>
        <v>7.2857142857142856</v>
      </c>
      <c r="I42" s="13">
        <f>('death KW'!I42)/7</f>
        <v>2</v>
      </c>
      <c r="J42" s="13">
        <f>('death KW'!J42)/7</f>
        <v>16.285714285714285</v>
      </c>
      <c r="K42" s="13">
        <f>('death KW'!K42)/7</f>
        <v>74.142857142857139</v>
      </c>
      <c r="L42" s="13">
        <f>('death KW'!L42)/7</f>
        <v>22.428571428571427</v>
      </c>
      <c r="M42" s="13">
        <f>('death KW'!M42)/7</f>
        <v>1.7142857142857142</v>
      </c>
      <c r="N42" s="13">
        <f>('death KW'!N42)/7</f>
        <v>3.5714285714285716</v>
      </c>
      <c r="O42" s="13">
        <f>('death KW'!O42)/7</f>
        <v>52.857142857142854</v>
      </c>
      <c r="P42" s="13">
        <f>('death KW'!P42)/7</f>
        <v>6.4285714285714288</v>
      </c>
      <c r="Q42" s="13">
        <f>('death KW'!Q42)/7</f>
        <v>11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3">
        <f>('death KW'!B43)/7</f>
        <v>15.571428571428571</v>
      </c>
      <c r="C43" s="13">
        <f>('death KW'!C43)/7</f>
        <v>19.714285714285715</v>
      </c>
      <c r="D43" s="13">
        <f>('death KW'!D43)/7</f>
        <v>57.571428571428569</v>
      </c>
      <c r="E43" s="13">
        <f>('death KW'!E43)/7</f>
        <v>81.428571428571431</v>
      </c>
      <c r="F43" s="13">
        <f>('death KW'!F43)/7</f>
        <v>3</v>
      </c>
      <c r="G43" s="13">
        <f>('death KW'!G43)/7</f>
        <v>39.571428571428569</v>
      </c>
      <c r="H43" s="13">
        <f>('death KW'!H43)/7</f>
        <v>7.8571428571428568</v>
      </c>
      <c r="I43" s="13">
        <f>('death KW'!I43)/7</f>
        <v>3.2857142857142856</v>
      </c>
      <c r="J43" s="13">
        <f>('death KW'!J43)/7</f>
        <v>23</v>
      </c>
      <c r="K43" s="13">
        <f>('death KW'!K43)/7</f>
        <v>76.428571428571431</v>
      </c>
      <c r="L43" s="13">
        <f>('death KW'!L43)/7</f>
        <v>25.857142857142858</v>
      </c>
      <c r="M43" s="13">
        <f>('death KW'!M43)/7</f>
        <v>4</v>
      </c>
      <c r="N43" s="13">
        <f>('death KW'!N43)/7</f>
        <v>4.7142857142857144</v>
      </c>
      <c r="O43" s="13">
        <f>('death KW'!O43)/7</f>
        <v>58.571428571428569</v>
      </c>
      <c r="P43" s="13">
        <f>('death KW'!P43)/7</f>
        <v>9.1428571428571423</v>
      </c>
      <c r="Q43" s="13">
        <f>('death KW'!Q43)/7</f>
        <v>15.571428571428571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3">
        <f>('death KW'!B44)/7</f>
        <v>26.571428571428573</v>
      </c>
      <c r="C44" s="13">
        <f>('death KW'!C44)/7</f>
        <v>26.571428571428573</v>
      </c>
      <c r="D44" s="13">
        <f>('death KW'!D44)/7</f>
        <v>77.714285714285708</v>
      </c>
      <c r="E44" s="13">
        <f>('death KW'!E44)/7</f>
        <v>113.85714285714286</v>
      </c>
      <c r="F44" s="13">
        <f>('death KW'!F44)/7</f>
        <v>1.8571428571428572</v>
      </c>
      <c r="G44" s="13">
        <f>('death KW'!G44)/7</f>
        <v>56</v>
      </c>
      <c r="H44" s="13">
        <f>('death KW'!H44)/7</f>
        <v>9.8571428571428577</v>
      </c>
      <c r="I44" s="13">
        <f>('death KW'!I44)/7</f>
        <v>3</v>
      </c>
      <c r="J44" s="13">
        <f>('death KW'!J44)/7</f>
        <v>31.571428571428573</v>
      </c>
      <c r="K44" s="13">
        <f>('death KW'!K44)/7</f>
        <v>108</v>
      </c>
      <c r="L44" s="13">
        <f>('death KW'!L44)/7</f>
        <v>29.571428571428573</v>
      </c>
      <c r="M44" s="13">
        <f>('death KW'!M44)/7</f>
        <v>4.4285714285714288</v>
      </c>
      <c r="N44" s="13">
        <f>('death KW'!N44)/7</f>
        <v>7.4285714285714288</v>
      </c>
      <c r="O44" s="13">
        <f>('death KW'!O44)/7</f>
        <v>78.571428571428569</v>
      </c>
      <c r="P44" s="13">
        <f>('death KW'!P44)/7</f>
        <v>17</v>
      </c>
      <c r="Q44" s="13">
        <f>('death KW'!Q44)/7</f>
        <v>21.428571428571427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3">
        <f>('death KW'!B45)/7</f>
        <v>47.448822381503987</v>
      </c>
      <c r="C45" s="13">
        <f>('death KW'!C45)/7</f>
        <v>27.837718508549994</v>
      </c>
      <c r="D45" s="13">
        <f>('death KW'!D45)/7</f>
        <v>100.68712034034192</v>
      </c>
      <c r="E45" s="13">
        <f>('death KW'!E45)/7</f>
        <v>126.26746210947816</v>
      </c>
      <c r="F45" s="13">
        <f>('death KW'!F45)/7</f>
        <v>2.139711752047758</v>
      </c>
      <c r="G45" s="13">
        <f>('death KW'!G45)/7</f>
        <v>65.482158170365722</v>
      </c>
      <c r="H45" s="13">
        <f>('death KW'!H45)/7</f>
        <v>11.248011370485996</v>
      </c>
      <c r="I45" s="13">
        <f>('death KW'!I45)/7</f>
        <v>3.9871593681204263</v>
      </c>
      <c r="J45" s="13">
        <f>('death KW'!J45)/7</f>
        <v>42.424714925639229</v>
      </c>
      <c r="K45" s="13">
        <f>('death KW'!K45)/7</f>
        <v>134.68193717284149</v>
      </c>
      <c r="L45" s="13">
        <f>('death KW'!L45)/7</f>
        <v>32.931860261943747</v>
      </c>
      <c r="M45" s="13">
        <f>('death KW'!M45)/7</f>
        <v>6.5150859760813944</v>
      </c>
      <c r="N45" s="13">
        <f>('death KW'!N45)/7</f>
        <v>9.4893649636725428</v>
      </c>
      <c r="O45" s="13">
        <f>('death KW'!O45)/7</f>
        <v>120.34127731546694</v>
      </c>
      <c r="P45" s="13">
        <f>('death KW'!P45)/7</f>
        <v>23.905121605023432</v>
      </c>
      <c r="Q45" s="13">
        <f>('death KW'!Q45)/7</f>
        <v>48.28055598328524</v>
      </c>
      <c r="S45" s="8">
        <f t="shared" si="3"/>
        <v>42724</v>
      </c>
      <c r="T45" s="8">
        <f t="shared" si="3"/>
        <v>42730</v>
      </c>
    </row>
    <row r="47" spans="1:20" x14ac:dyDescent="0.25">
      <c r="A47" t="s">
        <v>8</v>
      </c>
      <c r="B47" s="13">
        <f>SUM(B2:B45)</f>
        <v>131.30596523864685</v>
      </c>
      <c r="C47" s="13">
        <f t="shared" ref="C47:N47" si="4">SUM(C2:C45)</f>
        <v>145.69486136569284</v>
      </c>
      <c r="D47" s="13">
        <f t="shared" si="4"/>
        <v>431.54426319748484</v>
      </c>
      <c r="E47" s="13">
        <f t="shared" si="4"/>
        <v>611.26746210947817</v>
      </c>
      <c r="F47" s="13">
        <f t="shared" si="4"/>
        <v>21.282568894904902</v>
      </c>
      <c r="G47" s="13">
        <f t="shared" si="4"/>
        <v>310.05358674179428</v>
      </c>
      <c r="H47" s="13">
        <f t="shared" si="4"/>
        <v>56.248011370485997</v>
      </c>
      <c r="I47" s="13">
        <f t="shared" si="4"/>
        <v>18.130016510977569</v>
      </c>
      <c r="J47" s="13">
        <f t="shared" si="4"/>
        <v>199.56757206849636</v>
      </c>
      <c r="K47" s="13">
        <f t="shared" si="4"/>
        <v>668.96765145855579</v>
      </c>
      <c r="L47" s="13">
        <f t="shared" si="4"/>
        <v>153.64614597622946</v>
      </c>
      <c r="M47" s="13">
        <f t="shared" si="4"/>
        <v>34.800800261795679</v>
      </c>
      <c r="N47" s="13">
        <f t="shared" si="4"/>
        <v>42.775079249386827</v>
      </c>
      <c r="O47" s="13">
        <f t="shared" ref="O47:Q47" si="5">SUM(O2:O45)</f>
        <v>413.91270588689548</v>
      </c>
      <c r="P47" s="13">
        <f t="shared" si="5"/>
        <v>72.333693033594869</v>
      </c>
      <c r="Q47" s="13">
        <f t="shared" si="5"/>
        <v>126.13769884042809</v>
      </c>
    </row>
    <row r="50" spans="1:20" x14ac:dyDescent="0.25">
      <c r="A50">
        <f t="shared" ref="A50:A102" si="6">A49+1</f>
        <v>1</v>
      </c>
      <c r="B50" s="13">
        <f>('death KW'!B50)/7</f>
        <v>0</v>
      </c>
      <c r="C50" s="13">
        <f>('death KW'!C50)/7</f>
        <v>0</v>
      </c>
      <c r="D50" s="13">
        <f>('death KW'!D50)/7</f>
        <v>0</v>
      </c>
      <c r="E50" s="13">
        <f>('death KW'!E50)/7</f>
        <v>0</v>
      </c>
      <c r="F50" s="13">
        <f>('death KW'!F50)/7</f>
        <v>0</v>
      </c>
      <c r="G50" s="13">
        <f>('death KW'!G50)/7</f>
        <v>0</v>
      </c>
      <c r="H50" s="13">
        <f>('death KW'!H50)/7</f>
        <v>0</v>
      </c>
      <c r="I50" s="13">
        <f>('death KW'!I50)/7</f>
        <v>0</v>
      </c>
      <c r="J50" s="13">
        <f>('death KW'!J50)/7</f>
        <v>0</v>
      </c>
      <c r="K50" s="13">
        <f>('death KW'!K50)/7</f>
        <v>0</v>
      </c>
      <c r="L50" s="13">
        <f>('death KW'!L50)/7</f>
        <v>0</v>
      </c>
      <c r="M50" s="13">
        <f>('death KW'!M50)/7</f>
        <v>0</v>
      </c>
      <c r="N50" s="13">
        <f>('death KW'!N50)/7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6"/>
        <v>2</v>
      </c>
      <c r="B51" s="13">
        <f>('death KW'!B51)/7</f>
        <v>0</v>
      </c>
      <c r="C51" s="13">
        <f>('death KW'!C51)/7</f>
        <v>0</v>
      </c>
      <c r="D51" s="13">
        <f>('death KW'!D51)/7</f>
        <v>0</v>
      </c>
      <c r="E51" s="13">
        <f>('death KW'!E51)/7</f>
        <v>0</v>
      </c>
      <c r="F51" s="13">
        <f>('death KW'!F51)/7</f>
        <v>0</v>
      </c>
      <c r="G51" s="13">
        <f>('death KW'!G51)/7</f>
        <v>0</v>
      </c>
      <c r="H51" s="13">
        <f>('death KW'!H51)/7</f>
        <v>0</v>
      </c>
      <c r="I51" s="13">
        <f>('death KW'!I51)/7</f>
        <v>0</v>
      </c>
      <c r="J51" s="13">
        <f>('death KW'!J51)/7</f>
        <v>0</v>
      </c>
      <c r="K51" s="13">
        <f>('death KW'!K51)/7</f>
        <v>0</v>
      </c>
      <c r="L51" s="13">
        <f>('death KW'!L51)/7</f>
        <v>0</v>
      </c>
      <c r="M51" s="13">
        <f>('death KW'!M51)/7</f>
        <v>0</v>
      </c>
      <c r="N51" s="13">
        <f>('death KW'!N51)/7</f>
        <v>0</v>
      </c>
      <c r="S51" s="8">
        <f>S50+7</f>
        <v>42738</v>
      </c>
      <c r="T51" s="8">
        <f>T50+7</f>
        <v>42744</v>
      </c>
    </row>
    <row r="52" spans="1:20" x14ac:dyDescent="0.25">
      <c r="A52">
        <f t="shared" si="6"/>
        <v>3</v>
      </c>
      <c r="B52" s="13">
        <f>('death KW'!B52)/7</f>
        <v>0</v>
      </c>
      <c r="C52" s="13">
        <f>('death KW'!C52)/7</f>
        <v>0</v>
      </c>
      <c r="D52" s="13">
        <f>('death KW'!D52)/7</f>
        <v>0</v>
      </c>
      <c r="E52" s="13">
        <f>('death KW'!E52)/7</f>
        <v>0</v>
      </c>
      <c r="F52" s="13">
        <f>('death KW'!F52)/7</f>
        <v>0</v>
      </c>
      <c r="G52" s="13">
        <f>('death KW'!G52)/7</f>
        <v>0</v>
      </c>
      <c r="H52" s="13">
        <f>('death KW'!H52)/7</f>
        <v>0</v>
      </c>
      <c r="I52" s="13">
        <f>('death KW'!I52)/7</f>
        <v>0</v>
      </c>
      <c r="J52" s="13">
        <f>('death KW'!J52)/7</f>
        <v>0</v>
      </c>
      <c r="K52" s="13">
        <f>('death KW'!K52)/7</f>
        <v>0</v>
      </c>
      <c r="L52" s="13">
        <f>('death KW'!L52)/7</f>
        <v>0</v>
      </c>
      <c r="M52" s="13">
        <f>('death KW'!M52)/7</f>
        <v>0</v>
      </c>
      <c r="N52" s="13">
        <f>('death KW'!N52)/7</f>
        <v>0</v>
      </c>
      <c r="S52" s="8">
        <f t="shared" ref="S52:S101" si="7">S51+7</f>
        <v>42745</v>
      </c>
      <c r="T52" s="8">
        <f t="shared" ref="T52:T101" si="8">T51+7</f>
        <v>42751</v>
      </c>
    </row>
    <row r="53" spans="1:20" x14ac:dyDescent="0.25">
      <c r="A53">
        <f t="shared" si="6"/>
        <v>4</v>
      </c>
      <c r="B53" s="13">
        <f>('death KW'!B53)/7</f>
        <v>0</v>
      </c>
      <c r="C53" s="13">
        <f>('death KW'!C53)/7</f>
        <v>0</v>
      </c>
      <c r="D53" s="13">
        <f>('death KW'!D53)/7</f>
        <v>0</v>
      </c>
      <c r="E53" s="13">
        <f>('death KW'!E53)/7</f>
        <v>0</v>
      </c>
      <c r="F53" s="13">
        <f>('death KW'!F53)/7</f>
        <v>0</v>
      </c>
      <c r="G53" s="13">
        <f>('death KW'!G53)/7</f>
        <v>0</v>
      </c>
      <c r="H53" s="13">
        <f>('death KW'!H53)/7</f>
        <v>0</v>
      </c>
      <c r="I53" s="13">
        <f>('death KW'!I53)/7</f>
        <v>0</v>
      </c>
      <c r="J53" s="13">
        <f>('death KW'!J53)/7</f>
        <v>0</v>
      </c>
      <c r="K53" s="13">
        <f>('death KW'!K53)/7</f>
        <v>0</v>
      </c>
      <c r="L53" s="13">
        <f>('death KW'!L53)/7</f>
        <v>0</v>
      </c>
      <c r="M53" s="13">
        <f>('death KW'!M53)/7</f>
        <v>0</v>
      </c>
      <c r="N53" s="13">
        <f>('death KW'!N53)/7</f>
        <v>0</v>
      </c>
      <c r="S53" s="8">
        <f t="shared" si="7"/>
        <v>42752</v>
      </c>
      <c r="T53" s="8">
        <f t="shared" si="8"/>
        <v>42758</v>
      </c>
    </row>
    <row r="54" spans="1:20" x14ac:dyDescent="0.25">
      <c r="A54">
        <f t="shared" si="6"/>
        <v>5</v>
      </c>
      <c r="B54" s="13">
        <f>('death KW'!B54)/7</f>
        <v>0</v>
      </c>
      <c r="C54" s="13">
        <f>('death KW'!C54)/7</f>
        <v>0</v>
      </c>
      <c r="D54" s="13">
        <f>('death KW'!D54)/7</f>
        <v>0</v>
      </c>
      <c r="E54" s="13">
        <f>('death KW'!E54)/7</f>
        <v>0</v>
      </c>
      <c r="F54" s="13">
        <f>('death KW'!F54)/7</f>
        <v>0</v>
      </c>
      <c r="G54" s="13">
        <f>('death KW'!G54)/7</f>
        <v>0</v>
      </c>
      <c r="H54" s="13">
        <f>('death KW'!H54)/7</f>
        <v>0</v>
      </c>
      <c r="I54" s="13">
        <f>('death KW'!I54)/7</f>
        <v>0</v>
      </c>
      <c r="J54" s="13">
        <f>('death KW'!J54)/7</f>
        <v>0</v>
      </c>
      <c r="K54" s="13">
        <f>('death KW'!K54)/7</f>
        <v>0</v>
      </c>
      <c r="L54" s="13">
        <f>('death KW'!L54)/7</f>
        <v>0</v>
      </c>
      <c r="M54" s="13">
        <f>('death KW'!M54)/7</f>
        <v>0</v>
      </c>
      <c r="N54" s="13">
        <f>('death KW'!N54)/7</f>
        <v>0</v>
      </c>
      <c r="S54" s="8">
        <f t="shared" si="7"/>
        <v>42759</v>
      </c>
      <c r="T54" s="8">
        <f t="shared" si="8"/>
        <v>42765</v>
      </c>
    </row>
    <row r="55" spans="1:20" x14ac:dyDescent="0.25">
      <c r="A55">
        <f t="shared" si="6"/>
        <v>6</v>
      </c>
      <c r="B55" s="13">
        <f>('death KW'!B55)/7</f>
        <v>0</v>
      </c>
      <c r="C55" s="13">
        <f>('death KW'!C55)/7</f>
        <v>0</v>
      </c>
      <c r="D55" s="13">
        <f>('death KW'!D55)/7</f>
        <v>0</v>
      </c>
      <c r="E55" s="13">
        <f>('death KW'!E55)/7</f>
        <v>0</v>
      </c>
      <c r="F55" s="13">
        <f>('death KW'!F55)/7</f>
        <v>0</v>
      </c>
      <c r="G55" s="13">
        <f>('death KW'!G55)/7</f>
        <v>0</v>
      </c>
      <c r="H55" s="13">
        <f>('death KW'!H55)/7</f>
        <v>0</v>
      </c>
      <c r="I55" s="13">
        <f>('death KW'!I55)/7</f>
        <v>0</v>
      </c>
      <c r="J55" s="13">
        <f>('death KW'!J55)/7</f>
        <v>0</v>
      </c>
      <c r="K55" s="13">
        <f>('death KW'!K55)/7</f>
        <v>0</v>
      </c>
      <c r="L55" s="13">
        <f>('death KW'!L55)/7</f>
        <v>0</v>
      </c>
      <c r="M55" s="13">
        <f>('death KW'!M55)/7</f>
        <v>0</v>
      </c>
      <c r="N55" s="13">
        <f>('death KW'!N55)/7</f>
        <v>0</v>
      </c>
      <c r="S55" s="8">
        <f t="shared" si="7"/>
        <v>42766</v>
      </c>
      <c r="T55" s="8">
        <f t="shared" si="8"/>
        <v>42772</v>
      </c>
    </row>
    <row r="56" spans="1:20" x14ac:dyDescent="0.25">
      <c r="A56">
        <f t="shared" si="6"/>
        <v>7</v>
      </c>
      <c r="B56" s="13">
        <f>('death KW'!B56)/7</f>
        <v>0</v>
      </c>
      <c r="C56" s="13">
        <f>('death KW'!C56)/7</f>
        <v>0</v>
      </c>
      <c r="D56" s="13">
        <f>('death KW'!D56)/7</f>
        <v>0</v>
      </c>
      <c r="E56" s="13">
        <f>('death KW'!E56)/7</f>
        <v>0</v>
      </c>
      <c r="F56" s="13">
        <f>('death KW'!F56)/7</f>
        <v>0</v>
      </c>
      <c r="G56" s="13">
        <f>('death KW'!G56)/7</f>
        <v>0</v>
      </c>
      <c r="H56" s="13">
        <f>('death KW'!H56)/7</f>
        <v>0</v>
      </c>
      <c r="I56" s="13">
        <f>('death KW'!I56)/7</f>
        <v>0</v>
      </c>
      <c r="J56" s="13">
        <f>('death KW'!J56)/7</f>
        <v>0</v>
      </c>
      <c r="K56" s="13">
        <f>('death KW'!K56)/7</f>
        <v>0</v>
      </c>
      <c r="L56" s="13">
        <f>('death KW'!L56)/7</f>
        <v>0</v>
      </c>
      <c r="M56" s="13">
        <f>('death KW'!M56)/7</f>
        <v>0</v>
      </c>
      <c r="N56" s="13">
        <f>('death KW'!N56)/7</f>
        <v>0</v>
      </c>
      <c r="S56" s="8">
        <f t="shared" si="7"/>
        <v>42773</v>
      </c>
      <c r="T56" s="8">
        <f t="shared" si="8"/>
        <v>42779</v>
      </c>
    </row>
    <row r="57" spans="1:20" x14ac:dyDescent="0.25">
      <c r="A57">
        <f t="shared" si="6"/>
        <v>8</v>
      </c>
      <c r="B57" s="13">
        <f>('death KW'!B57)/7</f>
        <v>0</v>
      </c>
      <c r="C57" s="13">
        <f>('death KW'!C57)/7</f>
        <v>0</v>
      </c>
      <c r="D57" s="13">
        <f>('death KW'!D57)/7</f>
        <v>0</v>
      </c>
      <c r="E57" s="13">
        <f>('death KW'!E57)/7</f>
        <v>0</v>
      </c>
      <c r="F57" s="13">
        <f>('death KW'!F57)/7</f>
        <v>0</v>
      </c>
      <c r="G57" s="13">
        <f>('death KW'!G57)/7</f>
        <v>0</v>
      </c>
      <c r="H57" s="13">
        <f>('death KW'!H57)/7</f>
        <v>0</v>
      </c>
      <c r="I57" s="13">
        <f>('death KW'!I57)/7</f>
        <v>0</v>
      </c>
      <c r="J57" s="13">
        <f>('death KW'!J57)/7</f>
        <v>0</v>
      </c>
      <c r="K57" s="13">
        <f>('death KW'!K57)/7</f>
        <v>0</v>
      </c>
      <c r="L57" s="13">
        <f>('death KW'!L57)/7</f>
        <v>0</v>
      </c>
      <c r="M57" s="13">
        <f>('death KW'!M57)/7</f>
        <v>0</v>
      </c>
      <c r="N57" s="13">
        <f>('death KW'!N57)/7</f>
        <v>0</v>
      </c>
      <c r="S57" s="8">
        <f t="shared" si="7"/>
        <v>42780</v>
      </c>
      <c r="T57" s="8">
        <f t="shared" si="8"/>
        <v>42786</v>
      </c>
    </row>
    <row r="58" spans="1:20" x14ac:dyDescent="0.25">
      <c r="A58">
        <f t="shared" si="6"/>
        <v>9</v>
      </c>
      <c r="B58" s="13">
        <f>('death KW'!B58)/7</f>
        <v>0</v>
      </c>
      <c r="C58" s="13">
        <f>('death KW'!C58)/7</f>
        <v>0</v>
      </c>
      <c r="D58" s="13">
        <f>('death KW'!D58)/7</f>
        <v>0</v>
      </c>
      <c r="E58" s="13">
        <f>('death KW'!E58)/7</f>
        <v>0</v>
      </c>
      <c r="F58" s="13">
        <f>('death KW'!F58)/7</f>
        <v>0</v>
      </c>
      <c r="G58" s="13">
        <f>('death KW'!G58)/7</f>
        <v>0</v>
      </c>
      <c r="H58" s="13">
        <f>('death KW'!H58)/7</f>
        <v>0</v>
      </c>
      <c r="I58" s="13">
        <f>('death KW'!I58)/7</f>
        <v>0</v>
      </c>
      <c r="J58" s="13">
        <f>('death KW'!J58)/7</f>
        <v>0</v>
      </c>
      <c r="K58" s="13">
        <f>('death KW'!K58)/7</f>
        <v>0</v>
      </c>
      <c r="L58" s="13">
        <f>('death KW'!L58)/7</f>
        <v>0</v>
      </c>
      <c r="M58" s="13">
        <f>('death KW'!M58)/7</f>
        <v>0</v>
      </c>
      <c r="N58" s="13">
        <f>('death KW'!N58)/7</f>
        <v>0</v>
      </c>
      <c r="S58" s="8">
        <f t="shared" si="7"/>
        <v>42787</v>
      </c>
      <c r="T58" s="8">
        <f t="shared" si="8"/>
        <v>42793</v>
      </c>
    </row>
    <row r="59" spans="1:20" x14ac:dyDescent="0.25">
      <c r="A59">
        <f t="shared" si="6"/>
        <v>10</v>
      </c>
      <c r="B59" s="13">
        <f>('death KW'!B59)/7</f>
        <v>0</v>
      </c>
      <c r="C59" s="13">
        <f>('death KW'!C59)/7</f>
        <v>0</v>
      </c>
      <c r="D59" s="13">
        <f>('death KW'!D59)/7</f>
        <v>0</v>
      </c>
      <c r="E59" s="13">
        <f>('death KW'!E59)/7</f>
        <v>0</v>
      </c>
      <c r="F59" s="13">
        <f>('death KW'!F59)/7</f>
        <v>0</v>
      </c>
      <c r="G59" s="13">
        <f>('death KW'!G59)/7</f>
        <v>0</v>
      </c>
      <c r="H59" s="13">
        <f>('death KW'!H59)/7</f>
        <v>0</v>
      </c>
      <c r="I59" s="13">
        <f>('death KW'!I59)/7</f>
        <v>0</v>
      </c>
      <c r="J59" s="13">
        <f>('death KW'!J59)/7</f>
        <v>0</v>
      </c>
      <c r="K59" s="13">
        <f>('death KW'!K59)/7</f>
        <v>0</v>
      </c>
      <c r="L59" s="13">
        <f>('death KW'!L59)/7</f>
        <v>0</v>
      </c>
      <c r="M59" s="13">
        <f>('death KW'!M59)/7</f>
        <v>0</v>
      </c>
      <c r="N59" s="13">
        <f>('death KW'!N59)/7</f>
        <v>0</v>
      </c>
      <c r="S59" s="8">
        <f t="shared" si="7"/>
        <v>42794</v>
      </c>
      <c r="T59" s="8">
        <f t="shared" si="8"/>
        <v>42800</v>
      </c>
    </row>
    <row r="60" spans="1:20" x14ac:dyDescent="0.25">
      <c r="A60">
        <f t="shared" si="6"/>
        <v>11</v>
      </c>
      <c r="B60" s="13">
        <f>('death KW'!B60)/7</f>
        <v>0</v>
      </c>
      <c r="C60" s="13">
        <f>('death KW'!C60)/7</f>
        <v>0</v>
      </c>
      <c r="D60" s="13">
        <f>('death KW'!D60)/7</f>
        <v>0</v>
      </c>
      <c r="E60" s="13">
        <f>('death KW'!E60)/7</f>
        <v>0</v>
      </c>
      <c r="F60" s="13">
        <f>('death KW'!F60)/7</f>
        <v>0</v>
      </c>
      <c r="G60" s="13">
        <f>('death KW'!G60)/7</f>
        <v>0</v>
      </c>
      <c r="H60" s="13">
        <f>('death KW'!H60)/7</f>
        <v>0</v>
      </c>
      <c r="I60" s="13">
        <f>('death KW'!I60)/7</f>
        <v>0</v>
      </c>
      <c r="J60" s="13">
        <f>('death KW'!J60)/7</f>
        <v>0</v>
      </c>
      <c r="K60" s="13">
        <f>('death KW'!K60)/7</f>
        <v>0</v>
      </c>
      <c r="L60" s="13">
        <f>('death KW'!L60)/7</f>
        <v>0</v>
      </c>
      <c r="M60" s="13">
        <f>('death KW'!M60)/7</f>
        <v>0</v>
      </c>
      <c r="N60" s="13">
        <f>('death KW'!N60)/7</f>
        <v>0</v>
      </c>
      <c r="S60" s="8">
        <f t="shared" si="7"/>
        <v>42801</v>
      </c>
      <c r="T60" s="8">
        <f t="shared" si="8"/>
        <v>42807</v>
      </c>
    </row>
    <row r="61" spans="1:20" x14ac:dyDescent="0.25">
      <c r="A61">
        <f t="shared" si="6"/>
        <v>12</v>
      </c>
      <c r="B61" s="13">
        <f>('death KW'!B61)/7</f>
        <v>0</v>
      </c>
      <c r="C61" s="13">
        <f>('death KW'!C61)/7</f>
        <v>0</v>
      </c>
      <c r="D61" s="13">
        <f>('death KW'!D61)/7</f>
        <v>0</v>
      </c>
      <c r="E61" s="13">
        <f>('death KW'!E61)/7</f>
        <v>0</v>
      </c>
      <c r="F61" s="13">
        <f>('death KW'!F61)/7</f>
        <v>0</v>
      </c>
      <c r="G61" s="13">
        <f>('death KW'!G61)/7</f>
        <v>0</v>
      </c>
      <c r="H61" s="13">
        <f>('death KW'!H61)/7</f>
        <v>0</v>
      </c>
      <c r="I61" s="13">
        <f>('death KW'!I61)/7</f>
        <v>0</v>
      </c>
      <c r="J61" s="13">
        <f>('death KW'!J61)/7</f>
        <v>0</v>
      </c>
      <c r="K61" s="13">
        <f>('death KW'!K61)/7</f>
        <v>0</v>
      </c>
      <c r="L61" s="13">
        <f>('death KW'!L61)/7</f>
        <v>0</v>
      </c>
      <c r="M61" s="13">
        <f>('death KW'!M61)/7</f>
        <v>0</v>
      </c>
      <c r="N61" s="13">
        <f>('death KW'!N61)/7</f>
        <v>0</v>
      </c>
      <c r="S61" s="8">
        <f t="shared" si="7"/>
        <v>42808</v>
      </c>
      <c r="T61" s="8">
        <f t="shared" si="8"/>
        <v>42814</v>
      </c>
    </row>
    <row r="62" spans="1:20" x14ac:dyDescent="0.25">
      <c r="A62">
        <f t="shared" si="6"/>
        <v>13</v>
      </c>
      <c r="B62" s="13">
        <f>('death KW'!B62)/7</f>
        <v>0</v>
      </c>
      <c r="C62" s="13">
        <f>('death KW'!C62)/7</f>
        <v>0</v>
      </c>
      <c r="D62" s="13">
        <f>('death KW'!D62)/7</f>
        <v>0</v>
      </c>
      <c r="E62" s="13">
        <f>('death KW'!E62)/7</f>
        <v>0</v>
      </c>
      <c r="F62" s="13">
        <f>('death KW'!F62)/7</f>
        <v>0</v>
      </c>
      <c r="G62" s="13">
        <f>('death KW'!G62)/7</f>
        <v>0</v>
      </c>
      <c r="H62" s="13">
        <f>('death KW'!H62)/7</f>
        <v>0</v>
      </c>
      <c r="I62" s="13">
        <f>('death KW'!I62)/7</f>
        <v>0</v>
      </c>
      <c r="J62" s="13">
        <f>('death KW'!J62)/7</f>
        <v>0</v>
      </c>
      <c r="K62" s="13">
        <f>('death KW'!K62)/7</f>
        <v>0</v>
      </c>
      <c r="L62" s="13">
        <f>('death KW'!L62)/7</f>
        <v>0</v>
      </c>
      <c r="M62" s="13">
        <f>('death KW'!M62)/7</f>
        <v>0</v>
      </c>
      <c r="N62" s="13">
        <f>('death KW'!N62)/7</f>
        <v>0</v>
      </c>
      <c r="S62" s="8">
        <f t="shared" si="7"/>
        <v>42815</v>
      </c>
      <c r="T62" s="8">
        <f t="shared" si="8"/>
        <v>42821</v>
      </c>
    </row>
    <row r="63" spans="1:20" x14ac:dyDescent="0.25">
      <c r="A63">
        <f t="shared" si="6"/>
        <v>14</v>
      </c>
      <c r="B63" s="13">
        <f>('death KW'!B63)/7</f>
        <v>0</v>
      </c>
      <c r="C63" s="13">
        <f>('death KW'!C63)/7</f>
        <v>0</v>
      </c>
      <c r="D63" s="13">
        <f>('death KW'!D63)/7</f>
        <v>0</v>
      </c>
      <c r="E63" s="13">
        <f>('death KW'!E63)/7</f>
        <v>0</v>
      </c>
      <c r="F63" s="13">
        <f>('death KW'!F63)/7</f>
        <v>0</v>
      </c>
      <c r="G63" s="13">
        <f>('death KW'!G63)/7</f>
        <v>0</v>
      </c>
      <c r="H63" s="13">
        <f>('death KW'!H63)/7</f>
        <v>0</v>
      </c>
      <c r="I63" s="13">
        <f>('death KW'!I63)/7</f>
        <v>0</v>
      </c>
      <c r="J63" s="13">
        <f>('death KW'!J63)/7</f>
        <v>0</v>
      </c>
      <c r="K63" s="13">
        <f>('death KW'!K63)/7</f>
        <v>0</v>
      </c>
      <c r="L63" s="13">
        <f>('death KW'!L63)/7</f>
        <v>0</v>
      </c>
      <c r="M63" s="13">
        <f>('death KW'!M63)/7</f>
        <v>0</v>
      </c>
      <c r="N63" s="13">
        <f>('death KW'!N63)/7</f>
        <v>0</v>
      </c>
      <c r="S63" s="8">
        <f t="shared" si="7"/>
        <v>42822</v>
      </c>
      <c r="T63" s="8">
        <f t="shared" si="8"/>
        <v>42828</v>
      </c>
    </row>
    <row r="64" spans="1:20" x14ac:dyDescent="0.25">
      <c r="A64">
        <f t="shared" si="6"/>
        <v>15</v>
      </c>
      <c r="B64" s="13">
        <f>('death KW'!B64)/7</f>
        <v>0</v>
      </c>
      <c r="C64" s="13">
        <f>('death KW'!C64)/7</f>
        <v>0</v>
      </c>
      <c r="D64" s="13">
        <f>('death KW'!D64)/7</f>
        <v>0</v>
      </c>
      <c r="E64" s="13">
        <f>('death KW'!E64)/7</f>
        <v>0</v>
      </c>
      <c r="F64" s="13">
        <f>('death KW'!F64)/7</f>
        <v>0</v>
      </c>
      <c r="G64" s="13">
        <f>('death KW'!G64)/7</f>
        <v>0</v>
      </c>
      <c r="H64" s="13">
        <f>('death KW'!H64)/7</f>
        <v>0</v>
      </c>
      <c r="I64" s="13">
        <f>('death KW'!I64)/7</f>
        <v>0</v>
      </c>
      <c r="J64" s="13">
        <f>('death KW'!J64)/7</f>
        <v>0</v>
      </c>
      <c r="K64" s="13">
        <f>('death KW'!K64)/7</f>
        <v>0</v>
      </c>
      <c r="L64" s="13">
        <f>('death KW'!L64)/7</f>
        <v>0</v>
      </c>
      <c r="M64" s="13">
        <f>('death KW'!M64)/7</f>
        <v>0</v>
      </c>
      <c r="N64" s="13">
        <f>('death KW'!N64)/7</f>
        <v>0</v>
      </c>
      <c r="S64" s="8">
        <f t="shared" si="7"/>
        <v>42829</v>
      </c>
      <c r="T64" s="8">
        <f t="shared" si="8"/>
        <v>42835</v>
      </c>
    </row>
    <row r="65" spans="1:20" x14ac:dyDescent="0.25">
      <c r="A65">
        <f t="shared" si="6"/>
        <v>16</v>
      </c>
      <c r="B65" s="13">
        <f>('death KW'!B65)/7</f>
        <v>0</v>
      </c>
      <c r="C65" s="13">
        <f>('death KW'!C65)/7</f>
        <v>0</v>
      </c>
      <c r="D65" s="13">
        <f>('death KW'!D65)/7</f>
        <v>0</v>
      </c>
      <c r="E65" s="13">
        <f>('death KW'!E65)/7</f>
        <v>0</v>
      </c>
      <c r="F65" s="13">
        <f>('death KW'!F65)/7</f>
        <v>0</v>
      </c>
      <c r="G65" s="13">
        <f>('death KW'!G65)/7</f>
        <v>0</v>
      </c>
      <c r="H65" s="13">
        <f>('death KW'!H65)/7</f>
        <v>0</v>
      </c>
      <c r="I65" s="13">
        <f>('death KW'!I65)/7</f>
        <v>0</v>
      </c>
      <c r="J65" s="13">
        <f>('death KW'!J65)/7</f>
        <v>0</v>
      </c>
      <c r="K65" s="13">
        <f>('death KW'!K65)/7</f>
        <v>0</v>
      </c>
      <c r="L65" s="13">
        <f>('death KW'!L65)/7</f>
        <v>0</v>
      </c>
      <c r="M65" s="13">
        <f>('death KW'!M65)/7</f>
        <v>0</v>
      </c>
      <c r="N65" s="13">
        <f>('death KW'!N65)/7</f>
        <v>0</v>
      </c>
      <c r="S65" s="8">
        <f t="shared" si="7"/>
        <v>42836</v>
      </c>
      <c r="T65" s="8">
        <f t="shared" si="8"/>
        <v>42842</v>
      </c>
    </row>
    <row r="66" spans="1:20" x14ac:dyDescent="0.25">
      <c r="A66">
        <f t="shared" si="6"/>
        <v>17</v>
      </c>
      <c r="B66" s="13">
        <f>('death KW'!B66)/7</f>
        <v>0</v>
      </c>
      <c r="C66" s="13">
        <f>('death KW'!C66)/7</f>
        <v>0</v>
      </c>
      <c r="D66" s="13">
        <f>('death KW'!D66)/7</f>
        <v>0</v>
      </c>
      <c r="E66" s="13">
        <f>('death KW'!E66)/7</f>
        <v>0</v>
      </c>
      <c r="F66" s="13">
        <f>('death KW'!F66)/7</f>
        <v>0</v>
      </c>
      <c r="G66" s="13">
        <f>('death KW'!G66)/7</f>
        <v>0</v>
      </c>
      <c r="H66" s="13">
        <f>('death KW'!H66)/7</f>
        <v>0</v>
      </c>
      <c r="I66" s="13">
        <f>('death KW'!I66)/7</f>
        <v>0</v>
      </c>
      <c r="J66" s="13">
        <f>('death KW'!J66)/7</f>
        <v>0</v>
      </c>
      <c r="K66" s="13">
        <f>('death KW'!K66)/7</f>
        <v>0</v>
      </c>
      <c r="L66" s="13">
        <f>('death KW'!L66)/7</f>
        <v>0</v>
      </c>
      <c r="M66" s="13">
        <f>('death KW'!M66)/7</f>
        <v>0</v>
      </c>
      <c r="N66" s="13">
        <f>('death KW'!N66)/7</f>
        <v>0</v>
      </c>
      <c r="S66" s="8">
        <f t="shared" si="7"/>
        <v>42843</v>
      </c>
      <c r="T66" s="8">
        <f t="shared" si="8"/>
        <v>42849</v>
      </c>
    </row>
    <row r="67" spans="1:20" x14ac:dyDescent="0.25">
      <c r="A67">
        <f t="shared" si="6"/>
        <v>18</v>
      </c>
      <c r="B67" s="13">
        <f>('death KW'!B67)/7</f>
        <v>0</v>
      </c>
      <c r="C67" s="13">
        <f>('death KW'!C67)/7</f>
        <v>0</v>
      </c>
      <c r="D67" s="13">
        <f>('death KW'!D67)/7</f>
        <v>0</v>
      </c>
      <c r="E67" s="13">
        <f>('death KW'!E67)/7</f>
        <v>0</v>
      </c>
      <c r="F67" s="13">
        <f>('death KW'!F67)/7</f>
        <v>0</v>
      </c>
      <c r="G67" s="13">
        <f>('death KW'!G67)/7</f>
        <v>0</v>
      </c>
      <c r="H67" s="13">
        <f>('death KW'!H67)/7</f>
        <v>0</v>
      </c>
      <c r="I67" s="13">
        <f>('death KW'!I67)/7</f>
        <v>0</v>
      </c>
      <c r="J67" s="13">
        <f>('death KW'!J67)/7</f>
        <v>0</v>
      </c>
      <c r="K67" s="13">
        <f>('death KW'!K67)/7</f>
        <v>0</v>
      </c>
      <c r="L67" s="13">
        <f>('death KW'!L67)/7</f>
        <v>0</v>
      </c>
      <c r="M67" s="13">
        <f>('death KW'!M67)/7</f>
        <v>0</v>
      </c>
      <c r="N67" s="13">
        <f>('death KW'!N67)/7</f>
        <v>0</v>
      </c>
      <c r="S67" s="8">
        <f t="shared" si="7"/>
        <v>42850</v>
      </c>
      <c r="T67" s="8">
        <f t="shared" si="8"/>
        <v>42856</v>
      </c>
    </row>
    <row r="68" spans="1:20" x14ac:dyDescent="0.25">
      <c r="A68">
        <f t="shared" si="6"/>
        <v>19</v>
      </c>
      <c r="B68" s="13">
        <f>('death KW'!B68)/7</f>
        <v>0</v>
      </c>
      <c r="C68" s="13">
        <f>('death KW'!C68)/7</f>
        <v>0</v>
      </c>
      <c r="D68" s="13">
        <f>('death KW'!D68)/7</f>
        <v>0</v>
      </c>
      <c r="E68" s="13">
        <f>('death KW'!E68)/7</f>
        <v>0</v>
      </c>
      <c r="F68" s="13">
        <f>('death KW'!F68)/7</f>
        <v>0</v>
      </c>
      <c r="G68" s="13">
        <f>('death KW'!G68)/7</f>
        <v>0</v>
      </c>
      <c r="H68" s="13">
        <f>('death KW'!H68)/7</f>
        <v>0</v>
      </c>
      <c r="I68" s="13">
        <f>('death KW'!I68)/7</f>
        <v>0</v>
      </c>
      <c r="J68" s="13">
        <f>('death KW'!J68)/7</f>
        <v>0</v>
      </c>
      <c r="K68" s="13">
        <f>('death KW'!K68)/7</f>
        <v>0</v>
      </c>
      <c r="L68" s="13">
        <f>('death KW'!L68)/7</f>
        <v>0</v>
      </c>
      <c r="M68" s="13">
        <f>('death KW'!M68)/7</f>
        <v>0</v>
      </c>
      <c r="N68" s="13">
        <f>('death KW'!N68)/7</f>
        <v>0</v>
      </c>
      <c r="S68" s="8">
        <f t="shared" si="7"/>
        <v>42857</v>
      </c>
      <c r="T68" s="8">
        <f t="shared" si="8"/>
        <v>42863</v>
      </c>
    </row>
    <row r="69" spans="1:20" x14ac:dyDescent="0.25">
      <c r="A69">
        <f t="shared" si="6"/>
        <v>20</v>
      </c>
      <c r="B69" s="13">
        <f>('death KW'!B69)/7</f>
        <v>0</v>
      </c>
      <c r="C69" s="13">
        <f>('death KW'!C69)/7</f>
        <v>0</v>
      </c>
      <c r="D69" s="13">
        <f>('death KW'!D69)/7</f>
        <v>0</v>
      </c>
      <c r="E69" s="13">
        <f>('death KW'!E69)/7</f>
        <v>0</v>
      </c>
      <c r="F69" s="13">
        <f>('death KW'!F69)/7</f>
        <v>0</v>
      </c>
      <c r="G69" s="13">
        <f>('death KW'!G69)/7</f>
        <v>0</v>
      </c>
      <c r="H69" s="13">
        <f>('death KW'!H69)/7</f>
        <v>0</v>
      </c>
      <c r="I69" s="13">
        <f>('death KW'!I69)/7</f>
        <v>0</v>
      </c>
      <c r="J69" s="13">
        <f>('death KW'!J69)/7</f>
        <v>0</v>
      </c>
      <c r="K69" s="13">
        <f>('death KW'!K69)/7</f>
        <v>0</v>
      </c>
      <c r="L69" s="13">
        <f>('death KW'!L69)/7</f>
        <v>0</v>
      </c>
      <c r="M69" s="13">
        <f>('death KW'!M69)/7</f>
        <v>0</v>
      </c>
      <c r="N69" s="13">
        <f>('death KW'!N69)/7</f>
        <v>0</v>
      </c>
      <c r="S69" s="8">
        <f t="shared" si="7"/>
        <v>42864</v>
      </c>
      <c r="T69" s="8">
        <f t="shared" si="8"/>
        <v>42870</v>
      </c>
    </row>
    <row r="70" spans="1:20" x14ac:dyDescent="0.25">
      <c r="A70">
        <f t="shared" si="6"/>
        <v>21</v>
      </c>
      <c r="B70" s="13">
        <f>('death KW'!B70)/7</f>
        <v>0</v>
      </c>
      <c r="C70" s="13">
        <f>('death KW'!C70)/7</f>
        <v>0</v>
      </c>
      <c r="D70" s="13">
        <f>('death KW'!D70)/7</f>
        <v>0</v>
      </c>
      <c r="E70" s="13">
        <f>('death KW'!E70)/7</f>
        <v>0</v>
      </c>
      <c r="F70" s="13">
        <f>('death KW'!F70)/7</f>
        <v>0</v>
      </c>
      <c r="G70" s="13">
        <f>('death KW'!G70)/7</f>
        <v>0</v>
      </c>
      <c r="H70" s="13">
        <f>('death KW'!H70)/7</f>
        <v>0</v>
      </c>
      <c r="I70" s="13">
        <f>('death KW'!I70)/7</f>
        <v>0</v>
      </c>
      <c r="J70" s="13">
        <f>('death KW'!J70)/7</f>
        <v>0</v>
      </c>
      <c r="K70" s="13">
        <f>('death KW'!K70)/7</f>
        <v>0</v>
      </c>
      <c r="L70" s="13">
        <f>('death KW'!L70)/7</f>
        <v>0</v>
      </c>
      <c r="M70" s="13">
        <f>('death KW'!M70)/7</f>
        <v>0</v>
      </c>
      <c r="N70" s="13">
        <f>('death KW'!N70)/7</f>
        <v>0</v>
      </c>
      <c r="S70" s="8">
        <f t="shared" si="7"/>
        <v>42871</v>
      </c>
      <c r="T70" s="8">
        <f t="shared" si="8"/>
        <v>42877</v>
      </c>
    </row>
    <row r="71" spans="1:20" x14ac:dyDescent="0.25">
      <c r="A71">
        <f t="shared" si="6"/>
        <v>22</v>
      </c>
      <c r="B71" s="13">
        <f>('death KW'!B71)/7</f>
        <v>0</v>
      </c>
      <c r="C71" s="13">
        <f>('death KW'!C71)/7</f>
        <v>0</v>
      </c>
      <c r="D71" s="13">
        <f>('death KW'!D71)/7</f>
        <v>0</v>
      </c>
      <c r="E71" s="13">
        <f>('death KW'!E71)/7</f>
        <v>0</v>
      </c>
      <c r="F71" s="13">
        <f>('death KW'!F71)/7</f>
        <v>0</v>
      </c>
      <c r="G71" s="13">
        <f>('death KW'!G71)/7</f>
        <v>0</v>
      </c>
      <c r="H71" s="13">
        <f>('death KW'!H71)/7</f>
        <v>0</v>
      </c>
      <c r="I71" s="13">
        <f>('death KW'!I71)/7</f>
        <v>0</v>
      </c>
      <c r="J71" s="13">
        <f>('death KW'!J71)/7</f>
        <v>0</v>
      </c>
      <c r="K71" s="13">
        <f>('death KW'!K71)/7</f>
        <v>0</v>
      </c>
      <c r="L71" s="13">
        <f>('death KW'!L71)/7</f>
        <v>0</v>
      </c>
      <c r="M71" s="13">
        <f>('death KW'!M71)/7</f>
        <v>0</v>
      </c>
      <c r="N71" s="13">
        <f>('death KW'!N71)/7</f>
        <v>0</v>
      </c>
      <c r="S71" s="8">
        <f t="shared" si="7"/>
        <v>42878</v>
      </c>
      <c r="T71" s="8">
        <f t="shared" si="8"/>
        <v>42884</v>
      </c>
    </row>
    <row r="72" spans="1:20" x14ac:dyDescent="0.25">
      <c r="A72">
        <f t="shared" si="6"/>
        <v>23</v>
      </c>
      <c r="B72" s="13">
        <f>('death KW'!B72)/7</f>
        <v>0</v>
      </c>
      <c r="C72" s="13">
        <f>('death KW'!C72)/7</f>
        <v>0</v>
      </c>
      <c r="D72" s="13">
        <f>('death KW'!D72)/7</f>
        <v>0</v>
      </c>
      <c r="E72" s="13">
        <f>('death KW'!E72)/7</f>
        <v>0</v>
      </c>
      <c r="F72" s="13">
        <f>('death KW'!F72)/7</f>
        <v>0</v>
      </c>
      <c r="G72" s="13">
        <f>('death KW'!G72)/7</f>
        <v>0</v>
      </c>
      <c r="H72" s="13">
        <f>('death KW'!H72)/7</f>
        <v>0</v>
      </c>
      <c r="I72" s="13">
        <f>('death KW'!I72)/7</f>
        <v>0</v>
      </c>
      <c r="J72" s="13">
        <f>('death KW'!J72)/7</f>
        <v>0</v>
      </c>
      <c r="K72" s="13">
        <f>('death KW'!K72)/7</f>
        <v>0</v>
      </c>
      <c r="L72" s="13">
        <f>('death KW'!L72)/7</f>
        <v>0</v>
      </c>
      <c r="M72" s="13">
        <f>('death KW'!M72)/7</f>
        <v>0</v>
      </c>
      <c r="N72" s="13">
        <f>('death KW'!N72)/7</f>
        <v>0</v>
      </c>
      <c r="S72" s="8">
        <f t="shared" si="7"/>
        <v>42885</v>
      </c>
      <c r="T72" s="8">
        <f t="shared" si="8"/>
        <v>42891</v>
      </c>
    </row>
    <row r="73" spans="1:20" x14ac:dyDescent="0.25">
      <c r="A73">
        <f t="shared" si="6"/>
        <v>24</v>
      </c>
      <c r="B73" s="13">
        <f>('death KW'!B73)/7</f>
        <v>0</v>
      </c>
      <c r="C73" s="13">
        <f>('death KW'!C73)/7</f>
        <v>0</v>
      </c>
      <c r="D73" s="13">
        <f>('death KW'!D73)/7</f>
        <v>0</v>
      </c>
      <c r="E73" s="13">
        <f>('death KW'!E73)/7</f>
        <v>0</v>
      </c>
      <c r="F73" s="13">
        <f>('death KW'!F73)/7</f>
        <v>0</v>
      </c>
      <c r="G73" s="13">
        <f>('death KW'!G73)/7</f>
        <v>0</v>
      </c>
      <c r="H73" s="13">
        <f>('death KW'!H73)/7</f>
        <v>0</v>
      </c>
      <c r="I73" s="13">
        <f>('death KW'!I73)/7</f>
        <v>0</v>
      </c>
      <c r="J73" s="13">
        <f>('death KW'!J73)/7</f>
        <v>0</v>
      </c>
      <c r="K73" s="13">
        <f>('death KW'!K73)/7</f>
        <v>0</v>
      </c>
      <c r="L73" s="13">
        <f>('death KW'!L73)/7</f>
        <v>0</v>
      </c>
      <c r="M73" s="13">
        <f>('death KW'!M73)/7</f>
        <v>0</v>
      </c>
      <c r="N73" s="13">
        <f>('death KW'!N73)/7</f>
        <v>0</v>
      </c>
      <c r="S73" s="8">
        <f t="shared" si="7"/>
        <v>42892</v>
      </c>
      <c r="T73" s="8">
        <f t="shared" si="8"/>
        <v>42898</v>
      </c>
    </row>
    <row r="74" spans="1:20" x14ac:dyDescent="0.25">
      <c r="A74">
        <f t="shared" si="6"/>
        <v>25</v>
      </c>
      <c r="B74" s="13">
        <f>('death KW'!B74)/7</f>
        <v>0</v>
      </c>
      <c r="C74" s="13">
        <f>('death KW'!C74)/7</f>
        <v>0</v>
      </c>
      <c r="D74" s="13">
        <f>('death KW'!D74)/7</f>
        <v>0</v>
      </c>
      <c r="E74" s="13">
        <f>('death KW'!E74)/7</f>
        <v>0</v>
      </c>
      <c r="F74" s="13">
        <f>('death KW'!F74)/7</f>
        <v>0</v>
      </c>
      <c r="G74" s="13">
        <f>('death KW'!G74)/7</f>
        <v>0</v>
      </c>
      <c r="H74" s="13">
        <f>('death KW'!H74)/7</f>
        <v>0</v>
      </c>
      <c r="I74" s="13">
        <f>('death KW'!I74)/7</f>
        <v>0</v>
      </c>
      <c r="J74" s="13">
        <f>('death KW'!J74)/7</f>
        <v>0</v>
      </c>
      <c r="K74" s="13">
        <f>('death KW'!K74)/7</f>
        <v>0</v>
      </c>
      <c r="L74" s="13">
        <f>('death KW'!L74)/7</f>
        <v>0</v>
      </c>
      <c r="M74" s="13">
        <f>('death KW'!M74)/7</f>
        <v>0</v>
      </c>
      <c r="N74" s="13">
        <f>('death KW'!N74)/7</f>
        <v>0</v>
      </c>
      <c r="S74" s="8">
        <f t="shared" si="7"/>
        <v>42899</v>
      </c>
      <c r="T74" s="8">
        <f t="shared" si="8"/>
        <v>42905</v>
      </c>
    </row>
    <row r="75" spans="1:20" x14ac:dyDescent="0.25">
      <c r="A75">
        <f t="shared" si="6"/>
        <v>26</v>
      </c>
      <c r="B75" s="13">
        <f>('death KW'!B75)/7</f>
        <v>0</v>
      </c>
      <c r="C75" s="13">
        <f>('death KW'!C75)/7</f>
        <v>0</v>
      </c>
      <c r="D75" s="13">
        <f>('death KW'!D75)/7</f>
        <v>0</v>
      </c>
      <c r="E75" s="13">
        <f>('death KW'!E75)/7</f>
        <v>0</v>
      </c>
      <c r="F75" s="13">
        <f>('death KW'!F75)/7</f>
        <v>0</v>
      </c>
      <c r="G75" s="13">
        <f>('death KW'!G75)/7</f>
        <v>0</v>
      </c>
      <c r="H75" s="13">
        <f>('death KW'!H75)/7</f>
        <v>0</v>
      </c>
      <c r="I75" s="13">
        <f>('death KW'!I75)/7</f>
        <v>0</v>
      </c>
      <c r="J75" s="13">
        <f>('death KW'!J75)/7</f>
        <v>0</v>
      </c>
      <c r="K75" s="13">
        <f>('death KW'!K75)/7</f>
        <v>0</v>
      </c>
      <c r="L75" s="13">
        <f>('death KW'!L75)/7</f>
        <v>0</v>
      </c>
      <c r="M75" s="13">
        <f>('death KW'!M75)/7</f>
        <v>0</v>
      </c>
      <c r="N75" s="13">
        <f>('death KW'!N75)/7</f>
        <v>0</v>
      </c>
      <c r="S75" s="8">
        <f t="shared" si="7"/>
        <v>42906</v>
      </c>
      <c r="T75" s="8">
        <f t="shared" si="8"/>
        <v>42912</v>
      </c>
    </row>
    <row r="76" spans="1:20" x14ac:dyDescent="0.25">
      <c r="A76">
        <f t="shared" si="6"/>
        <v>27</v>
      </c>
      <c r="B76" s="13">
        <f>('death KW'!B76)/7</f>
        <v>0</v>
      </c>
      <c r="C76" s="13">
        <f>('death KW'!C76)/7</f>
        <v>0</v>
      </c>
      <c r="D76" s="13">
        <f>('death KW'!D76)/7</f>
        <v>0</v>
      </c>
      <c r="E76" s="13">
        <f>('death KW'!E76)/7</f>
        <v>0</v>
      </c>
      <c r="F76" s="13">
        <f>('death KW'!F76)/7</f>
        <v>0</v>
      </c>
      <c r="G76" s="13">
        <f>('death KW'!G76)/7</f>
        <v>0</v>
      </c>
      <c r="H76" s="13">
        <f>('death KW'!H76)/7</f>
        <v>0</v>
      </c>
      <c r="I76" s="13">
        <f>('death KW'!I76)/7</f>
        <v>0</v>
      </c>
      <c r="J76" s="13">
        <f>('death KW'!J76)/7</f>
        <v>0</v>
      </c>
      <c r="K76" s="13">
        <f>('death KW'!K76)/7</f>
        <v>0</v>
      </c>
      <c r="L76" s="13">
        <f>('death KW'!L76)/7</f>
        <v>0</v>
      </c>
      <c r="M76" s="13">
        <f>('death KW'!M76)/7</f>
        <v>0</v>
      </c>
      <c r="N76" s="13">
        <f>('death KW'!N76)/7</f>
        <v>0</v>
      </c>
      <c r="S76" s="8">
        <f t="shared" si="7"/>
        <v>42913</v>
      </c>
      <c r="T76" s="8">
        <f t="shared" si="8"/>
        <v>42919</v>
      </c>
    </row>
    <row r="77" spans="1:20" x14ac:dyDescent="0.25">
      <c r="A77">
        <f t="shared" si="6"/>
        <v>28</v>
      </c>
      <c r="B77" s="13">
        <f>('death KW'!B77)/7</f>
        <v>0</v>
      </c>
      <c r="C77" s="13">
        <f>('death KW'!C77)/7</f>
        <v>0</v>
      </c>
      <c r="D77" s="13">
        <f>('death KW'!D77)/7</f>
        <v>0</v>
      </c>
      <c r="E77" s="13">
        <f>('death KW'!E77)/7</f>
        <v>0</v>
      </c>
      <c r="F77" s="13">
        <f>('death KW'!F77)/7</f>
        <v>0</v>
      </c>
      <c r="G77" s="13">
        <f>('death KW'!G77)/7</f>
        <v>0</v>
      </c>
      <c r="H77" s="13">
        <f>('death KW'!H77)/7</f>
        <v>0</v>
      </c>
      <c r="I77" s="13">
        <f>('death KW'!I77)/7</f>
        <v>0</v>
      </c>
      <c r="J77" s="13">
        <f>('death KW'!J77)/7</f>
        <v>0</v>
      </c>
      <c r="K77" s="13">
        <f>('death KW'!K77)/7</f>
        <v>0</v>
      </c>
      <c r="L77" s="13">
        <f>('death KW'!L77)/7</f>
        <v>0</v>
      </c>
      <c r="M77" s="13">
        <f>('death KW'!M77)/7</f>
        <v>0</v>
      </c>
      <c r="N77" s="13">
        <f>('death KW'!N77)/7</f>
        <v>0</v>
      </c>
      <c r="S77" s="8">
        <f t="shared" si="7"/>
        <v>42920</v>
      </c>
      <c r="T77" s="8">
        <f t="shared" si="8"/>
        <v>42926</v>
      </c>
    </row>
    <row r="78" spans="1:20" x14ac:dyDescent="0.25">
      <c r="A78">
        <f t="shared" si="6"/>
        <v>29</v>
      </c>
      <c r="B78" s="13">
        <f>('death KW'!B78)/7</f>
        <v>0</v>
      </c>
      <c r="C78" s="13">
        <f>('death KW'!C78)/7</f>
        <v>0</v>
      </c>
      <c r="D78" s="13">
        <f>('death KW'!D78)/7</f>
        <v>0</v>
      </c>
      <c r="E78" s="13">
        <f>('death KW'!E78)/7</f>
        <v>0</v>
      </c>
      <c r="F78" s="13">
        <f>('death KW'!F78)/7</f>
        <v>0</v>
      </c>
      <c r="G78" s="13">
        <f>('death KW'!G78)/7</f>
        <v>0</v>
      </c>
      <c r="H78" s="13">
        <f>('death KW'!H78)/7</f>
        <v>0</v>
      </c>
      <c r="I78" s="13">
        <f>('death KW'!I78)/7</f>
        <v>0</v>
      </c>
      <c r="J78" s="13">
        <f>('death KW'!J78)/7</f>
        <v>0</v>
      </c>
      <c r="K78" s="13">
        <f>('death KW'!K78)/7</f>
        <v>0</v>
      </c>
      <c r="L78" s="13">
        <f>('death KW'!L78)/7</f>
        <v>0</v>
      </c>
      <c r="M78" s="13">
        <f>('death KW'!M78)/7</f>
        <v>0</v>
      </c>
      <c r="N78" s="13">
        <f>('death KW'!N78)/7</f>
        <v>0</v>
      </c>
      <c r="S78" s="8">
        <f t="shared" si="7"/>
        <v>42927</v>
      </c>
      <c r="T78" s="8">
        <f t="shared" si="8"/>
        <v>42933</v>
      </c>
    </row>
    <row r="79" spans="1:20" x14ac:dyDescent="0.25">
      <c r="A79">
        <f t="shared" si="6"/>
        <v>30</v>
      </c>
      <c r="B79" s="13">
        <f>('death KW'!B79)/7</f>
        <v>0</v>
      </c>
      <c r="C79" s="13">
        <f>('death KW'!C79)/7</f>
        <v>0</v>
      </c>
      <c r="D79" s="13">
        <f>('death KW'!D79)/7</f>
        <v>0</v>
      </c>
      <c r="E79" s="13">
        <f>('death KW'!E79)/7</f>
        <v>0</v>
      </c>
      <c r="F79" s="13">
        <f>('death KW'!F79)/7</f>
        <v>0</v>
      </c>
      <c r="G79" s="13">
        <f>('death KW'!G79)/7</f>
        <v>0</v>
      </c>
      <c r="H79" s="13">
        <f>('death KW'!H79)/7</f>
        <v>0</v>
      </c>
      <c r="I79" s="13">
        <f>('death KW'!I79)/7</f>
        <v>0</v>
      </c>
      <c r="J79" s="13">
        <f>('death KW'!J79)/7</f>
        <v>0</v>
      </c>
      <c r="K79" s="13">
        <f>('death KW'!K79)/7</f>
        <v>0</v>
      </c>
      <c r="L79" s="13">
        <f>('death KW'!L79)/7</f>
        <v>0</v>
      </c>
      <c r="M79" s="13">
        <f>('death KW'!M79)/7</f>
        <v>0</v>
      </c>
      <c r="N79" s="13">
        <f>('death KW'!N79)/7</f>
        <v>0</v>
      </c>
      <c r="S79" s="8">
        <f t="shared" si="7"/>
        <v>42934</v>
      </c>
      <c r="T79" s="8">
        <f t="shared" si="8"/>
        <v>42940</v>
      </c>
    </row>
    <row r="80" spans="1:20" x14ac:dyDescent="0.25">
      <c r="A80">
        <f t="shared" si="6"/>
        <v>31</v>
      </c>
      <c r="B80" s="13">
        <f>('death KW'!B80)/7</f>
        <v>0</v>
      </c>
      <c r="C80" s="13">
        <f>('death KW'!C80)/7</f>
        <v>0</v>
      </c>
      <c r="D80" s="13">
        <f>('death KW'!D80)/7</f>
        <v>0</v>
      </c>
      <c r="E80" s="13">
        <f>('death KW'!E80)/7</f>
        <v>0</v>
      </c>
      <c r="F80" s="13">
        <f>('death KW'!F80)/7</f>
        <v>0</v>
      </c>
      <c r="G80" s="13">
        <f>('death KW'!G80)/7</f>
        <v>0</v>
      </c>
      <c r="H80" s="13">
        <f>('death KW'!H80)/7</f>
        <v>0</v>
      </c>
      <c r="I80" s="13">
        <f>('death KW'!I80)/7</f>
        <v>0</v>
      </c>
      <c r="J80" s="13">
        <f>('death KW'!J80)/7</f>
        <v>0</v>
      </c>
      <c r="K80" s="13">
        <f>('death KW'!K80)/7</f>
        <v>0</v>
      </c>
      <c r="L80" s="13">
        <f>('death KW'!L80)/7</f>
        <v>0</v>
      </c>
      <c r="M80" s="13">
        <f>('death KW'!M80)/7</f>
        <v>0</v>
      </c>
      <c r="N80" s="13">
        <f>('death KW'!N80)/7</f>
        <v>0</v>
      </c>
      <c r="S80" s="8">
        <f t="shared" si="7"/>
        <v>42941</v>
      </c>
      <c r="T80" s="8">
        <f t="shared" si="8"/>
        <v>42947</v>
      </c>
    </row>
    <row r="81" spans="1:20" x14ac:dyDescent="0.25">
      <c r="A81">
        <f t="shared" si="6"/>
        <v>32</v>
      </c>
      <c r="B81" s="13">
        <f>('death KW'!B81)/7</f>
        <v>0</v>
      </c>
      <c r="C81" s="13">
        <f>('death KW'!C81)/7</f>
        <v>0</v>
      </c>
      <c r="D81" s="13">
        <f>('death KW'!D81)/7</f>
        <v>0</v>
      </c>
      <c r="E81" s="13">
        <f>('death KW'!E81)/7</f>
        <v>0</v>
      </c>
      <c r="F81" s="13">
        <f>('death KW'!F81)/7</f>
        <v>0</v>
      </c>
      <c r="G81" s="13">
        <f>('death KW'!G81)/7</f>
        <v>0</v>
      </c>
      <c r="H81" s="13">
        <f>('death KW'!H81)/7</f>
        <v>0</v>
      </c>
      <c r="I81" s="13">
        <f>('death KW'!I81)/7</f>
        <v>0</v>
      </c>
      <c r="J81" s="13">
        <f>('death KW'!J81)/7</f>
        <v>0</v>
      </c>
      <c r="K81" s="13">
        <f>('death KW'!K81)/7</f>
        <v>0</v>
      </c>
      <c r="L81" s="13">
        <f>('death KW'!L81)/7</f>
        <v>0</v>
      </c>
      <c r="M81" s="13">
        <f>('death KW'!M81)/7</f>
        <v>0</v>
      </c>
      <c r="N81" s="13">
        <f>('death KW'!N81)/7</f>
        <v>0</v>
      </c>
      <c r="S81" s="8">
        <f t="shared" si="7"/>
        <v>42948</v>
      </c>
      <c r="T81" s="8">
        <f t="shared" si="8"/>
        <v>42954</v>
      </c>
    </row>
    <row r="82" spans="1:20" x14ac:dyDescent="0.25">
      <c r="A82">
        <f t="shared" si="6"/>
        <v>33</v>
      </c>
      <c r="B82" s="13">
        <f>('death KW'!B82)/7</f>
        <v>0</v>
      </c>
      <c r="C82" s="13">
        <f>('death KW'!C82)/7</f>
        <v>0</v>
      </c>
      <c r="D82" s="13">
        <f>('death KW'!D82)/7</f>
        <v>0</v>
      </c>
      <c r="E82" s="13">
        <f>('death KW'!E82)/7</f>
        <v>0</v>
      </c>
      <c r="F82" s="13">
        <f>('death KW'!F82)/7</f>
        <v>0</v>
      </c>
      <c r="G82" s="13">
        <f>('death KW'!G82)/7</f>
        <v>0</v>
      </c>
      <c r="H82" s="13">
        <f>('death KW'!H82)/7</f>
        <v>0</v>
      </c>
      <c r="I82" s="13">
        <f>('death KW'!I82)/7</f>
        <v>0</v>
      </c>
      <c r="J82" s="13">
        <f>('death KW'!J82)/7</f>
        <v>0</v>
      </c>
      <c r="K82" s="13">
        <f>('death KW'!K82)/7</f>
        <v>0</v>
      </c>
      <c r="L82" s="13">
        <f>('death KW'!L82)/7</f>
        <v>0</v>
      </c>
      <c r="M82" s="13">
        <f>('death KW'!M82)/7</f>
        <v>0</v>
      </c>
      <c r="N82" s="13">
        <f>('death KW'!N82)/7</f>
        <v>0</v>
      </c>
      <c r="S82" s="8">
        <f t="shared" si="7"/>
        <v>42955</v>
      </c>
      <c r="T82" s="8">
        <f t="shared" si="8"/>
        <v>42961</v>
      </c>
    </row>
    <row r="83" spans="1:20" x14ac:dyDescent="0.25">
      <c r="A83">
        <f t="shared" si="6"/>
        <v>34</v>
      </c>
      <c r="B83" s="13">
        <f>('death KW'!B83)/7</f>
        <v>0</v>
      </c>
      <c r="C83" s="13">
        <f>('death KW'!C83)/7</f>
        <v>0</v>
      </c>
      <c r="D83" s="13">
        <f>('death KW'!D83)/7</f>
        <v>0</v>
      </c>
      <c r="E83" s="13">
        <f>('death KW'!E83)/7</f>
        <v>0</v>
      </c>
      <c r="F83" s="13">
        <f>('death KW'!F83)/7</f>
        <v>0</v>
      </c>
      <c r="G83" s="13">
        <f>('death KW'!G83)/7</f>
        <v>0</v>
      </c>
      <c r="H83" s="13">
        <f>('death KW'!H83)/7</f>
        <v>0</v>
      </c>
      <c r="I83" s="13">
        <f>('death KW'!I83)/7</f>
        <v>0</v>
      </c>
      <c r="J83" s="13">
        <f>('death KW'!J83)/7</f>
        <v>0</v>
      </c>
      <c r="K83" s="13">
        <f>('death KW'!K83)/7</f>
        <v>0</v>
      </c>
      <c r="L83" s="13">
        <f>('death KW'!L83)/7</f>
        <v>0</v>
      </c>
      <c r="M83" s="13">
        <f>('death KW'!M83)/7</f>
        <v>0</v>
      </c>
      <c r="N83" s="13">
        <f>('death KW'!N83)/7</f>
        <v>0</v>
      </c>
      <c r="S83" s="8">
        <f t="shared" si="7"/>
        <v>42962</v>
      </c>
      <c r="T83" s="8">
        <f t="shared" si="8"/>
        <v>42968</v>
      </c>
    </row>
    <row r="84" spans="1:20" x14ac:dyDescent="0.25">
      <c r="A84">
        <f t="shared" si="6"/>
        <v>35</v>
      </c>
      <c r="B84" s="13">
        <f>('death KW'!B84)/7</f>
        <v>0</v>
      </c>
      <c r="C84" s="13">
        <f>('death KW'!C84)/7</f>
        <v>0</v>
      </c>
      <c r="D84" s="13">
        <f>('death KW'!D84)/7</f>
        <v>0</v>
      </c>
      <c r="E84" s="13">
        <f>('death KW'!E84)/7</f>
        <v>0</v>
      </c>
      <c r="F84" s="13">
        <f>('death KW'!F84)/7</f>
        <v>0</v>
      </c>
      <c r="G84" s="13">
        <f>('death KW'!G84)/7</f>
        <v>0</v>
      </c>
      <c r="H84" s="13">
        <f>('death KW'!H84)/7</f>
        <v>0</v>
      </c>
      <c r="I84" s="13">
        <f>('death KW'!I84)/7</f>
        <v>0</v>
      </c>
      <c r="J84" s="13">
        <f>('death KW'!J84)/7</f>
        <v>0</v>
      </c>
      <c r="K84" s="13">
        <f>('death KW'!K84)/7</f>
        <v>0</v>
      </c>
      <c r="L84" s="13">
        <f>('death KW'!L84)/7</f>
        <v>0</v>
      </c>
      <c r="M84" s="13">
        <f>('death KW'!M84)/7</f>
        <v>0</v>
      </c>
      <c r="N84" s="13">
        <f>('death KW'!N84)/7</f>
        <v>0</v>
      </c>
      <c r="S84" s="8">
        <f t="shared" si="7"/>
        <v>42969</v>
      </c>
      <c r="T84" s="8">
        <f t="shared" si="8"/>
        <v>42975</v>
      </c>
    </row>
    <row r="85" spans="1:20" x14ac:dyDescent="0.25">
      <c r="A85">
        <f t="shared" si="6"/>
        <v>36</v>
      </c>
      <c r="B85" s="13">
        <f>('death KW'!B85)/7</f>
        <v>0</v>
      </c>
      <c r="C85" s="13">
        <f>('death KW'!C85)/7</f>
        <v>0</v>
      </c>
      <c r="D85" s="13">
        <f>('death KW'!D85)/7</f>
        <v>0</v>
      </c>
      <c r="E85" s="13">
        <f>('death KW'!E85)/7</f>
        <v>0</v>
      </c>
      <c r="F85" s="13">
        <f>('death KW'!F85)/7</f>
        <v>0</v>
      </c>
      <c r="G85" s="13">
        <f>('death KW'!G85)/7</f>
        <v>0</v>
      </c>
      <c r="H85" s="13">
        <f>('death KW'!H85)/7</f>
        <v>0</v>
      </c>
      <c r="I85" s="13">
        <f>('death KW'!I85)/7</f>
        <v>0</v>
      </c>
      <c r="J85" s="13">
        <f>('death KW'!J85)/7</f>
        <v>0</v>
      </c>
      <c r="K85" s="13">
        <f>('death KW'!K85)/7</f>
        <v>0</v>
      </c>
      <c r="L85" s="13">
        <f>('death KW'!L85)/7</f>
        <v>0</v>
      </c>
      <c r="M85" s="13">
        <f>('death KW'!M85)/7</f>
        <v>0</v>
      </c>
      <c r="N85" s="13">
        <f>('death KW'!N85)/7</f>
        <v>0</v>
      </c>
      <c r="S85" s="8">
        <f t="shared" si="7"/>
        <v>42976</v>
      </c>
      <c r="T85" s="8">
        <f t="shared" si="8"/>
        <v>42982</v>
      </c>
    </row>
    <row r="86" spans="1:20" x14ac:dyDescent="0.25">
      <c r="A86">
        <f t="shared" si="6"/>
        <v>37</v>
      </c>
      <c r="B86" s="13">
        <f>('death KW'!B86)/7</f>
        <v>0</v>
      </c>
      <c r="C86" s="13">
        <f>('death KW'!C86)/7</f>
        <v>0</v>
      </c>
      <c r="D86" s="13">
        <f>('death KW'!D86)/7</f>
        <v>0</v>
      </c>
      <c r="E86" s="13">
        <f>('death KW'!E86)/7</f>
        <v>0</v>
      </c>
      <c r="F86" s="13">
        <f>('death KW'!F86)/7</f>
        <v>0</v>
      </c>
      <c r="G86" s="13">
        <f>('death KW'!G86)/7</f>
        <v>0</v>
      </c>
      <c r="H86" s="13">
        <f>('death KW'!H86)/7</f>
        <v>0</v>
      </c>
      <c r="I86" s="13">
        <f>('death KW'!I86)/7</f>
        <v>0</v>
      </c>
      <c r="J86" s="13">
        <f>('death KW'!J86)/7</f>
        <v>0</v>
      </c>
      <c r="K86" s="13">
        <f>('death KW'!K86)/7</f>
        <v>0</v>
      </c>
      <c r="L86" s="13">
        <f>('death KW'!L86)/7</f>
        <v>0</v>
      </c>
      <c r="M86" s="13">
        <f>('death KW'!M86)/7</f>
        <v>0</v>
      </c>
      <c r="N86" s="13">
        <f>('death KW'!N86)/7</f>
        <v>0</v>
      </c>
      <c r="S86" s="8">
        <f t="shared" si="7"/>
        <v>42983</v>
      </c>
      <c r="T86" s="8">
        <f t="shared" si="8"/>
        <v>42989</v>
      </c>
    </row>
    <row r="87" spans="1:20" x14ac:dyDescent="0.25">
      <c r="A87">
        <f t="shared" si="6"/>
        <v>38</v>
      </c>
      <c r="B87" s="13">
        <f>('death KW'!B87)/7</f>
        <v>0</v>
      </c>
      <c r="C87" s="13">
        <f>('death KW'!C87)/7</f>
        <v>0</v>
      </c>
      <c r="D87" s="13">
        <f>('death KW'!D87)/7</f>
        <v>0</v>
      </c>
      <c r="E87" s="13">
        <f>('death KW'!E87)/7</f>
        <v>0</v>
      </c>
      <c r="F87" s="13">
        <f>('death KW'!F87)/7</f>
        <v>0</v>
      </c>
      <c r="G87" s="13">
        <f>('death KW'!G87)/7</f>
        <v>0</v>
      </c>
      <c r="H87" s="13">
        <f>('death KW'!H87)/7</f>
        <v>0</v>
      </c>
      <c r="I87" s="13">
        <f>('death KW'!I87)/7</f>
        <v>0</v>
      </c>
      <c r="J87" s="13">
        <f>('death KW'!J87)/7</f>
        <v>0</v>
      </c>
      <c r="K87" s="13">
        <f>('death KW'!K87)/7</f>
        <v>0</v>
      </c>
      <c r="L87" s="13">
        <f>('death KW'!L87)/7</f>
        <v>0</v>
      </c>
      <c r="M87" s="13">
        <f>('death KW'!M87)/7</f>
        <v>0</v>
      </c>
      <c r="N87" s="13">
        <f>('death KW'!N87)/7</f>
        <v>0</v>
      </c>
      <c r="S87" s="8">
        <f t="shared" si="7"/>
        <v>42990</v>
      </c>
      <c r="T87" s="8">
        <f t="shared" si="8"/>
        <v>42996</v>
      </c>
    </row>
    <row r="88" spans="1:20" x14ac:dyDescent="0.25">
      <c r="A88">
        <f t="shared" si="6"/>
        <v>39</v>
      </c>
      <c r="B88" s="13">
        <f>('death KW'!B88)/7</f>
        <v>0</v>
      </c>
      <c r="C88" s="13">
        <f>('death KW'!C88)/7</f>
        <v>0</v>
      </c>
      <c r="D88" s="13">
        <f>('death KW'!D88)/7</f>
        <v>0</v>
      </c>
      <c r="E88" s="13">
        <f>('death KW'!E88)/7</f>
        <v>0</v>
      </c>
      <c r="F88" s="13">
        <f>('death KW'!F88)/7</f>
        <v>0</v>
      </c>
      <c r="G88" s="13">
        <f>('death KW'!G88)/7</f>
        <v>0</v>
      </c>
      <c r="H88" s="13">
        <f>('death KW'!H88)/7</f>
        <v>0</v>
      </c>
      <c r="I88" s="13">
        <f>('death KW'!I88)/7</f>
        <v>0</v>
      </c>
      <c r="J88" s="13">
        <f>('death KW'!J88)/7</f>
        <v>0</v>
      </c>
      <c r="K88" s="13">
        <f>('death KW'!K88)/7</f>
        <v>0</v>
      </c>
      <c r="L88" s="13">
        <f>('death KW'!L88)/7</f>
        <v>0</v>
      </c>
      <c r="M88" s="13">
        <f>('death KW'!M88)/7</f>
        <v>0</v>
      </c>
      <c r="N88" s="13">
        <f>('death KW'!N88)/7</f>
        <v>0</v>
      </c>
      <c r="S88" s="8">
        <f t="shared" si="7"/>
        <v>42997</v>
      </c>
      <c r="T88" s="8">
        <f t="shared" si="8"/>
        <v>43003</v>
      </c>
    </row>
    <row r="89" spans="1:20" x14ac:dyDescent="0.25">
      <c r="A89">
        <f t="shared" si="6"/>
        <v>40</v>
      </c>
      <c r="B89" s="13">
        <f>('death KW'!B89)/7</f>
        <v>0</v>
      </c>
      <c r="C89" s="13">
        <f>('death KW'!C89)/7</f>
        <v>0</v>
      </c>
      <c r="D89" s="13">
        <f>('death KW'!D89)/7</f>
        <v>0</v>
      </c>
      <c r="E89" s="13">
        <f>('death KW'!E89)/7</f>
        <v>0</v>
      </c>
      <c r="F89" s="13">
        <f>('death KW'!F89)/7</f>
        <v>0</v>
      </c>
      <c r="G89" s="13">
        <f>('death KW'!G89)/7</f>
        <v>0</v>
      </c>
      <c r="H89" s="13">
        <f>('death KW'!H89)/7</f>
        <v>0</v>
      </c>
      <c r="I89" s="13">
        <f>('death KW'!I89)/7</f>
        <v>0</v>
      </c>
      <c r="J89" s="13">
        <f>('death KW'!J89)/7</f>
        <v>0</v>
      </c>
      <c r="K89" s="13">
        <f>('death KW'!K89)/7</f>
        <v>0</v>
      </c>
      <c r="L89" s="13">
        <f>('death KW'!L89)/7</f>
        <v>0</v>
      </c>
      <c r="M89" s="13">
        <f>('death KW'!M89)/7</f>
        <v>0</v>
      </c>
      <c r="N89" s="13">
        <f>('death KW'!N89)/7</f>
        <v>0</v>
      </c>
      <c r="S89" s="8">
        <f t="shared" si="7"/>
        <v>43004</v>
      </c>
      <c r="T89" s="8">
        <f t="shared" si="8"/>
        <v>43010</v>
      </c>
    </row>
    <row r="90" spans="1:20" x14ac:dyDescent="0.25">
      <c r="A90">
        <f t="shared" si="6"/>
        <v>41</v>
      </c>
      <c r="B90" s="13">
        <f>('death KW'!B90)/7</f>
        <v>0</v>
      </c>
      <c r="C90" s="13">
        <f>('death KW'!C90)/7</f>
        <v>0</v>
      </c>
      <c r="D90" s="13">
        <f>('death KW'!D90)/7</f>
        <v>0</v>
      </c>
      <c r="E90" s="13">
        <f>('death KW'!E90)/7</f>
        <v>0</v>
      </c>
      <c r="F90" s="13">
        <f>('death KW'!F90)/7</f>
        <v>0</v>
      </c>
      <c r="G90" s="13">
        <f>('death KW'!G90)/7</f>
        <v>0</v>
      </c>
      <c r="H90" s="13">
        <f>('death KW'!H90)/7</f>
        <v>0</v>
      </c>
      <c r="I90" s="13">
        <f>('death KW'!I90)/7</f>
        <v>0</v>
      </c>
      <c r="J90" s="13">
        <f>('death KW'!J90)/7</f>
        <v>0</v>
      </c>
      <c r="K90" s="13">
        <f>('death KW'!K90)/7</f>
        <v>0</v>
      </c>
      <c r="L90" s="13">
        <f>('death KW'!L90)/7</f>
        <v>0</v>
      </c>
      <c r="M90" s="13">
        <f>('death KW'!M90)/7</f>
        <v>0</v>
      </c>
      <c r="N90" s="13">
        <f>('death KW'!N90)/7</f>
        <v>0</v>
      </c>
      <c r="S90" s="8">
        <f t="shared" si="7"/>
        <v>43011</v>
      </c>
      <c r="T90" s="8">
        <f t="shared" si="8"/>
        <v>43017</v>
      </c>
    </row>
    <row r="91" spans="1:20" x14ac:dyDescent="0.25">
      <c r="A91">
        <f t="shared" si="6"/>
        <v>42</v>
      </c>
      <c r="B91" s="13">
        <f>('death KW'!B91)/7</f>
        <v>0</v>
      </c>
      <c r="C91" s="13">
        <f>('death KW'!C91)/7</f>
        <v>0</v>
      </c>
      <c r="D91" s="13">
        <f>('death KW'!D91)/7</f>
        <v>0</v>
      </c>
      <c r="E91" s="13">
        <f>('death KW'!E91)/7</f>
        <v>0</v>
      </c>
      <c r="F91" s="13">
        <f>('death KW'!F91)/7</f>
        <v>0</v>
      </c>
      <c r="G91" s="13">
        <f>('death KW'!G91)/7</f>
        <v>0</v>
      </c>
      <c r="H91" s="13">
        <f>('death KW'!H91)/7</f>
        <v>0</v>
      </c>
      <c r="I91" s="13">
        <f>('death KW'!I91)/7</f>
        <v>0</v>
      </c>
      <c r="J91" s="13">
        <f>('death KW'!J91)/7</f>
        <v>0</v>
      </c>
      <c r="K91" s="13">
        <f>('death KW'!K91)/7</f>
        <v>0</v>
      </c>
      <c r="L91" s="13">
        <f>('death KW'!L91)/7</f>
        <v>0</v>
      </c>
      <c r="M91" s="13">
        <f>('death KW'!M91)/7</f>
        <v>0</v>
      </c>
      <c r="N91" s="13">
        <f>('death KW'!N91)/7</f>
        <v>0</v>
      </c>
      <c r="S91" s="8">
        <f t="shared" si="7"/>
        <v>43018</v>
      </c>
      <c r="T91" s="8">
        <f t="shared" si="8"/>
        <v>43024</v>
      </c>
    </row>
    <row r="92" spans="1:20" x14ac:dyDescent="0.25">
      <c r="A92">
        <f t="shared" si="6"/>
        <v>43</v>
      </c>
      <c r="B92" s="13">
        <f>('death KW'!B92)/7</f>
        <v>0</v>
      </c>
      <c r="C92" s="13">
        <f>('death KW'!C92)/7</f>
        <v>0</v>
      </c>
      <c r="D92" s="13">
        <f>('death KW'!D92)/7</f>
        <v>0</v>
      </c>
      <c r="E92" s="13">
        <f>('death KW'!E92)/7</f>
        <v>0</v>
      </c>
      <c r="F92" s="13">
        <f>('death KW'!F92)/7</f>
        <v>0</v>
      </c>
      <c r="G92" s="13">
        <f>('death KW'!G92)/7</f>
        <v>0</v>
      </c>
      <c r="H92" s="13">
        <f>('death KW'!H92)/7</f>
        <v>0</v>
      </c>
      <c r="I92" s="13">
        <f>('death KW'!I92)/7</f>
        <v>0</v>
      </c>
      <c r="J92" s="13">
        <f>('death KW'!J92)/7</f>
        <v>0</v>
      </c>
      <c r="K92" s="13">
        <f>('death KW'!K92)/7</f>
        <v>0</v>
      </c>
      <c r="L92" s="13">
        <f>('death KW'!L92)/7</f>
        <v>0</v>
      </c>
      <c r="M92" s="13">
        <f>('death KW'!M92)/7</f>
        <v>0</v>
      </c>
      <c r="N92" s="13">
        <f>('death KW'!N92)/7</f>
        <v>0</v>
      </c>
      <c r="S92" s="8">
        <f t="shared" si="7"/>
        <v>43025</v>
      </c>
      <c r="T92" s="8">
        <f t="shared" si="8"/>
        <v>43031</v>
      </c>
    </row>
    <row r="93" spans="1:20" x14ac:dyDescent="0.25">
      <c r="A93">
        <f t="shared" si="6"/>
        <v>44</v>
      </c>
      <c r="B93" s="13">
        <f>('death KW'!B93)/7</f>
        <v>0</v>
      </c>
      <c r="C93" s="13">
        <f>('death KW'!C93)/7</f>
        <v>0</v>
      </c>
      <c r="D93" s="13">
        <f>('death KW'!D93)/7</f>
        <v>0</v>
      </c>
      <c r="E93" s="13">
        <f>('death KW'!E93)/7</f>
        <v>0</v>
      </c>
      <c r="F93" s="13">
        <f>('death KW'!F93)/7</f>
        <v>0</v>
      </c>
      <c r="G93" s="13">
        <f>('death KW'!G93)/7</f>
        <v>0</v>
      </c>
      <c r="H93" s="13">
        <f>('death KW'!H93)/7</f>
        <v>0</v>
      </c>
      <c r="I93" s="13">
        <f>('death KW'!I93)/7</f>
        <v>0</v>
      </c>
      <c r="J93" s="13">
        <f>('death KW'!J93)/7</f>
        <v>0</v>
      </c>
      <c r="K93" s="13">
        <f>('death KW'!K93)/7</f>
        <v>0</v>
      </c>
      <c r="L93" s="13">
        <f>('death KW'!L93)/7</f>
        <v>0</v>
      </c>
      <c r="M93" s="13">
        <f>('death KW'!M93)/7</f>
        <v>0</v>
      </c>
      <c r="N93" s="13">
        <f>('death KW'!N93)/7</f>
        <v>0</v>
      </c>
      <c r="S93" s="8">
        <f t="shared" si="7"/>
        <v>43032</v>
      </c>
      <c r="T93" s="8">
        <f t="shared" si="8"/>
        <v>43038</v>
      </c>
    </row>
    <row r="94" spans="1:20" x14ac:dyDescent="0.25">
      <c r="A94">
        <f t="shared" si="6"/>
        <v>45</v>
      </c>
      <c r="B94" s="13">
        <f>('death KW'!B94)/7</f>
        <v>0</v>
      </c>
      <c r="C94" s="13">
        <f>('death KW'!C94)/7</f>
        <v>0</v>
      </c>
      <c r="D94" s="13">
        <f>('death KW'!D94)/7</f>
        <v>0</v>
      </c>
      <c r="E94" s="13">
        <f>('death KW'!E94)/7</f>
        <v>0</v>
      </c>
      <c r="F94" s="13">
        <f>('death KW'!F94)/7</f>
        <v>0</v>
      </c>
      <c r="G94" s="13">
        <f>('death KW'!G94)/7</f>
        <v>0</v>
      </c>
      <c r="H94" s="13">
        <f>('death KW'!H94)/7</f>
        <v>0</v>
      </c>
      <c r="I94" s="13">
        <f>('death KW'!I94)/7</f>
        <v>0</v>
      </c>
      <c r="J94" s="13">
        <f>('death KW'!J94)/7</f>
        <v>0</v>
      </c>
      <c r="K94" s="13">
        <f>('death KW'!K94)/7</f>
        <v>0</v>
      </c>
      <c r="L94" s="13">
        <f>('death KW'!L94)/7</f>
        <v>0</v>
      </c>
      <c r="M94" s="13">
        <f>('death KW'!M94)/7</f>
        <v>0</v>
      </c>
      <c r="N94" s="13">
        <f>('death KW'!N94)/7</f>
        <v>0</v>
      </c>
      <c r="S94" s="8">
        <f t="shared" si="7"/>
        <v>43039</v>
      </c>
      <c r="T94" s="8">
        <f t="shared" si="8"/>
        <v>43045</v>
      </c>
    </row>
    <row r="95" spans="1:20" x14ac:dyDescent="0.25">
      <c r="A95">
        <f t="shared" si="6"/>
        <v>46</v>
      </c>
      <c r="B95" s="13">
        <f>('death KW'!B95)/7</f>
        <v>0</v>
      </c>
      <c r="C95" s="13">
        <f>('death KW'!C95)/7</f>
        <v>0</v>
      </c>
      <c r="D95" s="13">
        <f>('death KW'!D95)/7</f>
        <v>0</v>
      </c>
      <c r="E95" s="13">
        <f>('death KW'!E95)/7</f>
        <v>0</v>
      </c>
      <c r="F95" s="13">
        <f>('death KW'!F95)/7</f>
        <v>0</v>
      </c>
      <c r="G95" s="13">
        <f>('death KW'!G95)/7</f>
        <v>0</v>
      </c>
      <c r="H95" s="13">
        <f>('death KW'!H95)/7</f>
        <v>0</v>
      </c>
      <c r="I95" s="13">
        <f>('death KW'!I95)/7</f>
        <v>0</v>
      </c>
      <c r="J95" s="13">
        <f>('death KW'!J95)/7</f>
        <v>0</v>
      </c>
      <c r="K95" s="13">
        <f>('death KW'!K95)/7</f>
        <v>0</v>
      </c>
      <c r="L95" s="13">
        <f>('death KW'!L95)/7</f>
        <v>0</v>
      </c>
      <c r="M95" s="13">
        <f>('death KW'!M95)/7</f>
        <v>0</v>
      </c>
      <c r="N95" s="13">
        <f>('death KW'!N95)/7</f>
        <v>0</v>
      </c>
      <c r="S95" s="8">
        <f t="shared" si="7"/>
        <v>43046</v>
      </c>
      <c r="T95" s="8">
        <f t="shared" si="8"/>
        <v>43052</v>
      </c>
    </row>
    <row r="96" spans="1:20" x14ac:dyDescent="0.25">
      <c r="A96">
        <f t="shared" si="6"/>
        <v>47</v>
      </c>
      <c r="B96" s="13">
        <f>('death KW'!B96)/7</f>
        <v>0</v>
      </c>
      <c r="C96" s="13">
        <f>('death KW'!C96)/7</f>
        <v>0</v>
      </c>
      <c r="D96" s="13">
        <f>('death KW'!D96)/7</f>
        <v>0</v>
      </c>
      <c r="E96" s="13">
        <f>('death KW'!E96)/7</f>
        <v>0</v>
      </c>
      <c r="F96" s="13">
        <f>('death KW'!F96)/7</f>
        <v>0</v>
      </c>
      <c r="G96" s="13">
        <f>('death KW'!G96)/7</f>
        <v>0</v>
      </c>
      <c r="H96" s="13">
        <f>('death KW'!H96)/7</f>
        <v>0</v>
      </c>
      <c r="I96" s="13">
        <f>('death KW'!I96)/7</f>
        <v>0</v>
      </c>
      <c r="J96" s="13">
        <f>('death KW'!J96)/7</f>
        <v>0</v>
      </c>
      <c r="K96" s="13">
        <f>('death KW'!K96)/7</f>
        <v>0</v>
      </c>
      <c r="L96" s="13">
        <f>('death KW'!L96)/7</f>
        <v>0</v>
      </c>
      <c r="M96" s="13">
        <f>('death KW'!M96)/7</f>
        <v>0</v>
      </c>
      <c r="N96" s="13">
        <f>('death KW'!N96)/7</f>
        <v>0</v>
      </c>
      <c r="S96" s="8">
        <f t="shared" si="7"/>
        <v>43053</v>
      </c>
      <c r="T96" s="8">
        <f t="shared" si="8"/>
        <v>43059</v>
      </c>
    </row>
    <row r="97" spans="1:20" x14ac:dyDescent="0.25">
      <c r="A97">
        <f t="shared" si="6"/>
        <v>48</v>
      </c>
      <c r="B97" s="13">
        <f>('death KW'!B97)/7</f>
        <v>0</v>
      </c>
      <c r="C97" s="13">
        <f>('death KW'!C97)/7</f>
        <v>0</v>
      </c>
      <c r="D97" s="13">
        <f>('death KW'!D97)/7</f>
        <v>0</v>
      </c>
      <c r="E97" s="13">
        <f>('death KW'!E97)/7</f>
        <v>0</v>
      </c>
      <c r="F97" s="13">
        <f>('death KW'!F97)/7</f>
        <v>0</v>
      </c>
      <c r="G97" s="13">
        <f>('death KW'!G97)/7</f>
        <v>0</v>
      </c>
      <c r="H97" s="13">
        <f>('death KW'!H97)/7</f>
        <v>0</v>
      </c>
      <c r="I97" s="13">
        <f>('death KW'!I97)/7</f>
        <v>0</v>
      </c>
      <c r="J97" s="13">
        <f>('death KW'!J97)/7</f>
        <v>0</v>
      </c>
      <c r="K97" s="13">
        <f>('death KW'!K97)/7</f>
        <v>0</v>
      </c>
      <c r="L97" s="13">
        <f>('death KW'!L97)/7</f>
        <v>0</v>
      </c>
      <c r="M97" s="13">
        <f>('death KW'!M97)/7</f>
        <v>0</v>
      </c>
      <c r="N97" s="13">
        <f>('death KW'!N97)/7</f>
        <v>0</v>
      </c>
      <c r="S97" s="8">
        <f t="shared" si="7"/>
        <v>43060</v>
      </c>
      <c r="T97" s="8">
        <f t="shared" si="8"/>
        <v>43066</v>
      </c>
    </row>
    <row r="98" spans="1:20" x14ac:dyDescent="0.25">
      <c r="A98">
        <f t="shared" si="6"/>
        <v>49</v>
      </c>
      <c r="B98" s="13">
        <f>('death KW'!B98)/7</f>
        <v>0</v>
      </c>
      <c r="C98" s="13">
        <f>('death KW'!C98)/7</f>
        <v>0</v>
      </c>
      <c r="D98" s="13">
        <f>('death KW'!D98)/7</f>
        <v>0</v>
      </c>
      <c r="E98" s="13">
        <f>('death KW'!E98)/7</f>
        <v>0</v>
      </c>
      <c r="F98" s="13">
        <f>('death KW'!F98)/7</f>
        <v>0</v>
      </c>
      <c r="G98" s="13">
        <f>('death KW'!G98)/7</f>
        <v>0</v>
      </c>
      <c r="H98" s="13">
        <f>('death KW'!H98)/7</f>
        <v>0</v>
      </c>
      <c r="I98" s="13">
        <f>('death KW'!I98)/7</f>
        <v>0</v>
      </c>
      <c r="J98" s="13">
        <f>('death KW'!J98)/7</f>
        <v>0</v>
      </c>
      <c r="K98" s="13">
        <f>('death KW'!K98)/7</f>
        <v>0</v>
      </c>
      <c r="L98" s="13">
        <f>('death KW'!L98)/7</f>
        <v>0</v>
      </c>
      <c r="M98" s="13">
        <f>('death KW'!M98)/7</f>
        <v>0</v>
      </c>
      <c r="N98" s="13">
        <f>('death KW'!N98)/7</f>
        <v>0</v>
      </c>
      <c r="S98" s="8">
        <f t="shared" si="7"/>
        <v>43067</v>
      </c>
      <c r="T98" s="8">
        <f t="shared" si="8"/>
        <v>43073</v>
      </c>
    </row>
    <row r="99" spans="1:20" x14ac:dyDescent="0.25">
      <c r="A99">
        <f t="shared" si="6"/>
        <v>50</v>
      </c>
      <c r="B99" s="13">
        <f>('death KW'!B99)/7</f>
        <v>0</v>
      </c>
      <c r="C99" s="13">
        <f>('death KW'!C99)/7</f>
        <v>0</v>
      </c>
      <c r="D99" s="13">
        <f>('death KW'!D99)/7</f>
        <v>0</v>
      </c>
      <c r="E99" s="13">
        <f>('death KW'!E99)/7</f>
        <v>0</v>
      </c>
      <c r="F99" s="13">
        <f>('death KW'!F99)/7</f>
        <v>0</v>
      </c>
      <c r="G99" s="13">
        <f>('death KW'!G99)/7</f>
        <v>0</v>
      </c>
      <c r="H99" s="13">
        <f>('death KW'!H99)/7</f>
        <v>0</v>
      </c>
      <c r="I99" s="13">
        <f>('death KW'!I99)/7</f>
        <v>0</v>
      </c>
      <c r="J99" s="13">
        <f>('death KW'!J99)/7</f>
        <v>0</v>
      </c>
      <c r="K99" s="13">
        <f>('death KW'!K99)/7</f>
        <v>0</v>
      </c>
      <c r="L99" s="13">
        <f>('death KW'!L99)/7</f>
        <v>0</v>
      </c>
      <c r="M99" s="13">
        <f>('death KW'!M99)/7</f>
        <v>0</v>
      </c>
      <c r="N99" s="13">
        <f>('death KW'!N99)/7</f>
        <v>0</v>
      </c>
      <c r="S99" s="8">
        <f t="shared" si="7"/>
        <v>43074</v>
      </c>
      <c r="T99" s="8">
        <f t="shared" si="8"/>
        <v>43080</v>
      </c>
    </row>
    <row r="100" spans="1:20" x14ac:dyDescent="0.25">
      <c r="A100">
        <f t="shared" si="6"/>
        <v>51</v>
      </c>
      <c r="B100" s="13">
        <f>('death KW'!B100)/7</f>
        <v>0</v>
      </c>
      <c r="C100" s="13">
        <f>('death KW'!C100)/7</f>
        <v>0</v>
      </c>
      <c r="D100" s="13">
        <f>('death KW'!D100)/7</f>
        <v>0</v>
      </c>
      <c r="E100" s="13">
        <f>('death KW'!E100)/7</f>
        <v>0</v>
      </c>
      <c r="F100" s="13">
        <f>('death KW'!F100)/7</f>
        <v>0</v>
      </c>
      <c r="G100" s="13">
        <f>('death KW'!G100)/7</f>
        <v>0</v>
      </c>
      <c r="H100" s="13">
        <f>('death KW'!H100)/7</f>
        <v>0</v>
      </c>
      <c r="I100" s="13">
        <f>('death KW'!I100)/7</f>
        <v>0</v>
      </c>
      <c r="J100" s="13">
        <f>('death KW'!J100)/7</f>
        <v>0</v>
      </c>
      <c r="K100" s="13">
        <f>('death KW'!K100)/7</f>
        <v>0</v>
      </c>
      <c r="L100" s="13">
        <f>('death KW'!L100)/7</f>
        <v>0</v>
      </c>
      <c r="M100" s="13">
        <f>('death KW'!M100)/7</f>
        <v>0</v>
      </c>
      <c r="N100" s="13">
        <f>('death KW'!N100)/7</f>
        <v>0</v>
      </c>
      <c r="S100" s="8">
        <f t="shared" si="7"/>
        <v>43081</v>
      </c>
      <c r="T100" s="8">
        <f t="shared" si="8"/>
        <v>43087</v>
      </c>
    </row>
    <row r="101" spans="1:20" x14ac:dyDescent="0.25">
      <c r="A101">
        <f t="shared" si="6"/>
        <v>52</v>
      </c>
      <c r="B101" s="13">
        <f>('death KW'!B101)/7</f>
        <v>0</v>
      </c>
      <c r="C101" s="13">
        <f>('death KW'!C101)/7</f>
        <v>0</v>
      </c>
      <c r="D101" s="13">
        <f>('death KW'!D101)/7</f>
        <v>0</v>
      </c>
      <c r="E101" s="13">
        <f>('death KW'!E101)/7</f>
        <v>0</v>
      </c>
      <c r="F101" s="13">
        <f>('death KW'!F101)/7</f>
        <v>0</v>
      </c>
      <c r="G101" s="13">
        <f>('death KW'!G101)/7</f>
        <v>0</v>
      </c>
      <c r="H101" s="13">
        <f>('death KW'!H101)/7</f>
        <v>0</v>
      </c>
      <c r="I101" s="13">
        <f>('death KW'!I101)/7</f>
        <v>0</v>
      </c>
      <c r="J101" s="13">
        <f>('death KW'!J101)/7</f>
        <v>0</v>
      </c>
      <c r="K101" s="13">
        <f>('death KW'!K101)/7</f>
        <v>0</v>
      </c>
      <c r="L101" s="13">
        <f>('death KW'!L101)/7</f>
        <v>0</v>
      </c>
      <c r="M101" s="13">
        <f>('death KW'!M101)/7</f>
        <v>0</v>
      </c>
      <c r="N101" s="13">
        <f>('death KW'!N101)/7</f>
        <v>0</v>
      </c>
      <c r="S101" s="8">
        <f t="shared" si="7"/>
        <v>43088</v>
      </c>
      <c r="T101" s="8">
        <f t="shared" si="8"/>
        <v>43094</v>
      </c>
    </row>
    <row r="102" spans="1:20" x14ac:dyDescent="0.25">
      <c r="A102">
        <f t="shared" si="6"/>
        <v>53</v>
      </c>
      <c r="B102" s="13">
        <f>('death KW'!B102)/7</f>
        <v>0</v>
      </c>
      <c r="C102" s="13">
        <f>('death KW'!C102)/7</f>
        <v>0</v>
      </c>
      <c r="D102" s="13">
        <f>('death KW'!D102)/7</f>
        <v>0</v>
      </c>
      <c r="E102" s="13">
        <f>('death KW'!E102)/7</f>
        <v>0</v>
      </c>
      <c r="F102" s="13">
        <f>('death KW'!F102)/7</f>
        <v>0</v>
      </c>
      <c r="G102" s="13">
        <f>('death KW'!G102)/7</f>
        <v>0</v>
      </c>
      <c r="H102" s="13">
        <f>('death KW'!H102)/7</f>
        <v>0</v>
      </c>
      <c r="I102" s="13">
        <f>('death KW'!I102)/7</f>
        <v>0</v>
      </c>
      <c r="J102" s="13">
        <f>('death KW'!J102)/7</f>
        <v>0</v>
      </c>
      <c r="K102" s="13">
        <f>('death KW'!K102)/7</f>
        <v>0</v>
      </c>
      <c r="L102" s="13">
        <f>('death KW'!L102)/7</f>
        <v>0</v>
      </c>
      <c r="M102" s="13">
        <f>('death KW'!M102)/7</f>
        <v>0</v>
      </c>
      <c r="N102" s="13">
        <f>('death KW'!N102)/7</f>
        <v>0</v>
      </c>
      <c r="S102" s="8">
        <f t="shared" ref="S102" si="9">S101+7</f>
        <v>43095</v>
      </c>
      <c r="T102" s="8">
        <f t="shared" ref="T102" si="10">T101+7</f>
        <v>43101</v>
      </c>
    </row>
    <row r="103" spans="1:20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S103" s="8"/>
      <c r="T103" s="8"/>
    </row>
    <row r="104" spans="1:20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S104" s="8"/>
      <c r="T104" s="8"/>
    </row>
    <row r="106" spans="1:20" x14ac:dyDescent="0.25">
      <c r="A106" t="s">
        <v>9</v>
      </c>
      <c r="B106" s="13">
        <f>SUM(B50:B102)</f>
        <v>0</v>
      </c>
      <c r="C106" s="13">
        <f t="shared" ref="C106:N106" si="11">SUM(C50:C102)</f>
        <v>0</v>
      </c>
      <c r="D106" s="13">
        <f t="shared" si="11"/>
        <v>0</v>
      </c>
      <c r="E106" s="13">
        <f t="shared" si="11"/>
        <v>0</v>
      </c>
      <c r="F106" s="13">
        <f t="shared" si="11"/>
        <v>0</v>
      </c>
      <c r="G106" s="13">
        <f t="shared" si="11"/>
        <v>0</v>
      </c>
      <c r="H106" s="13">
        <f t="shared" si="11"/>
        <v>0</v>
      </c>
      <c r="I106" s="13">
        <f t="shared" si="11"/>
        <v>0</v>
      </c>
      <c r="J106" s="13">
        <f t="shared" si="11"/>
        <v>0</v>
      </c>
      <c r="K106" s="13">
        <f t="shared" si="11"/>
        <v>0</v>
      </c>
      <c r="L106" s="13">
        <f t="shared" si="11"/>
        <v>0</v>
      </c>
      <c r="M106" s="13">
        <f t="shared" si="11"/>
        <v>0</v>
      </c>
      <c r="N106" s="13">
        <f t="shared" si="11"/>
        <v>0</v>
      </c>
    </row>
    <row r="109" spans="1:20" x14ac:dyDescent="0.25">
      <c r="A109" t="s">
        <v>5</v>
      </c>
      <c r="B109" s="13">
        <f>B47+B106</f>
        <v>131.30596523864685</v>
      </c>
      <c r="C109" s="13">
        <f t="shared" ref="C109:N109" si="12">C47+C106</f>
        <v>145.69486136569284</v>
      </c>
      <c r="D109" s="13">
        <f t="shared" si="12"/>
        <v>431.54426319748484</v>
      </c>
      <c r="E109" s="13">
        <f t="shared" si="12"/>
        <v>611.26746210947817</v>
      </c>
      <c r="F109" s="13">
        <f t="shared" si="12"/>
        <v>21.282568894904902</v>
      </c>
      <c r="G109" s="13">
        <f t="shared" si="12"/>
        <v>310.05358674179428</v>
      </c>
      <c r="H109" s="13">
        <f t="shared" si="12"/>
        <v>56.248011370485997</v>
      </c>
      <c r="I109" s="13">
        <f t="shared" si="12"/>
        <v>18.130016510977569</v>
      </c>
      <c r="J109" s="13">
        <f t="shared" si="12"/>
        <v>199.56757206849636</v>
      </c>
      <c r="K109" s="13">
        <f t="shared" si="12"/>
        <v>668.96765145855579</v>
      </c>
      <c r="L109" s="13">
        <f t="shared" si="12"/>
        <v>153.64614597622946</v>
      </c>
      <c r="M109" s="13">
        <f t="shared" si="12"/>
        <v>34.800800261795679</v>
      </c>
      <c r="N109" s="13">
        <f t="shared" si="12"/>
        <v>42.775079249386827</v>
      </c>
    </row>
  </sheetData>
  <conditionalFormatting sqref="A2:T13 A14:N45 R14:T45">
    <cfRule type="expression" dxfId="92" priority="8">
      <formula>TODAY()-WEEKDAY(TODAY(), 3)=$S2-WEEKDAY($S2, 3)</formula>
    </cfRule>
  </conditionalFormatting>
  <conditionalFormatting sqref="B14:N45">
    <cfRule type="expression" dxfId="91" priority="7">
      <formula>B14=MAX(B$2:B$44)</formula>
    </cfRule>
  </conditionalFormatting>
  <conditionalFormatting sqref="A50:T50">
    <cfRule type="expression" dxfId="90" priority="6">
      <formula>TODAY()-WEEKDAY(TODAY(), 3)=$S50-WEEKDAY($S50, 3)</formula>
    </cfRule>
  </conditionalFormatting>
  <conditionalFormatting sqref="B50:N50">
    <cfRule type="expression" dxfId="89" priority="5">
      <formula>B50=MAX(B$2:B$44)</formula>
    </cfRule>
  </conditionalFormatting>
  <conditionalFormatting sqref="A51:T104">
    <cfRule type="expression" dxfId="88" priority="4">
      <formula>TODAY()-WEEKDAY(TODAY(), 3)=$S51-WEEKDAY($S51, 3)</formula>
    </cfRule>
  </conditionalFormatting>
  <conditionalFormatting sqref="B51:N104">
    <cfRule type="expression" dxfId="87" priority="3">
      <formula>B51=MAX(B$2:B$44)</formula>
    </cfRule>
  </conditionalFormatting>
  <conditionalFormatting sqref="O14:Q45">
    <cfRule type="expression" dxfId="86" priority="2">
      <formula>TODAY()-WEEKDAY(TODAY(), 3)=$S14-WEEKDAY($S14, 3)</formula>
    </cfRule>
  </conditionalFormatting>
  <conditionalFormatting sqref="O14:Q45">
    <cfRule type="expression" dxfId="85" priority="1">
      <formula>O14=MAX(O$2:O$44)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11" activePane="bottomLeft" state="frozen"/>
      <selection pane="bottomLeft" activeCell="O47" sqref="O47:Q47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S2" s="8">
        <v>42423</v>
      </c>
      <c r="T2" s="8">
        <v>42429</v>
      </c>
    </row>
    <row r="3" spans="1:20" x14ac:dyDescent="0.25">
      <c r="A3">
        <f>A2+1</f>
        <v>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24">
        <f>SUM(death!B6:B12)</f>
        <v>2</v>
      </c>
      <c r="C14" s="24">
        <f>SUM(death!C6:C12)</f>
        <v>9</v>
      </c>
      <c r="D14" s="24">
        <f>SUM(death!D6:D12)</f>
        <v>44</v>
      </c>
      <c r="E14" s="24">
        <f>SUM(death!E6:E12)</f>
        <v>94</v>
      </c>
      <c r="F14" s="24">
        <f>SUM(death!F6:F12)</f>
        <v>4</v>
      </c>
      <c r="G14" s="24">
        <f>SUM(death!G6:G12)</f>
        <v>25</v>
      </c>
      <c r="H14" s="24">
        <f>SUM(death!H6:H12)</f>
        <v>9</v>
      </c>
      <c r="I14" s="24">
        <f>SUM(death!I6:I12)</f>
        <v>0</v>
      </c>
      <c r="J14" s="24">
        <f>SUM(death!J6:J12)</f>
        <v>26</v>
      </c>
      <c r="K14" s="24">
        <f>SUM(death!K6:K12)</f>
        <v>58</v>
      </c>
      <c r="L14" s="24">
        <f>SUM(death!L6:L12)</f>
        <v>11</v>
      </c>
      <c r="M14" s="24">
        <f>SUM(death!M6:M12)</f>
        <v>11</v>
      </c>
      <c r="N14" s="24">
        <f>SUM(death!N6:N12)</f>
        <v>7</v>
      </c>
      <c r="O14" s="24">
        <f>SUM(death!O6:O12)</f>
        <v>7</v>
      </c>
      <c r="P14" s="24">
        <f>SUM(death!P6:P12)</f>
        <v>0</v>
      </c>
      <c r="Q14" s="24">
        <f>SUM(death!Q6:Q12)</f>
        <v>14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24">
        <f>SUM(death!B13:B19)</f>
        <v>2</v>
      </c>
      <c r="C15" s="24">
        <f>SUM(death!C13:C19)</f>
        <v>7</v>
      </c>
      <c r="D15" s="24">
        <f>SUM(death!D13:D19)</f>
        <v>55</v>
      </c>
      <c r="E15" s="24">
        <f>SUM(death!E13:E19)</f>
        <v>75</v>
      </c>
      <c r="F15" s="24">
        <f>SUM(death!F13:F19)</f>
        <v>1</v>
      </c>
      <c r="G15" s="24">
        <f>SUM(death!G13:G19)</f>
        <v>17</v>
      </c>
      <c r="H15" s="24">
        <f>SUM(death!H13:H19)</f>
        <v>11</v>
      </c>
      <c r="I15" s="24">
        <f>SUM(death!I13:I19)</f>
        <v>0</v>
      </c>
      <c r="J15" s="24">
        <f>SUM(death!J13:J19)</f>
        <v>22</v>
      </c>
      <c r="K15" s="24">
        <f>SUM(death!K13:K19)</f>
        <v>34</v>
      </c>
      <c r="L15" s="24">
        <f>SUM(death!L13:L19)</f>
        <v>2</v>
      </c>
      <c r="M15" s="24">
        <f>SUM(death!M13:M19)</f>
        <v>8</v>
      </c>
      <c r="N15" s="24">
        <f>SUM(death!N13:N19)</f>
        <v>3</v>
      </c>
      <c r="O15" s="24">
        <f>SUM(death!O13:O19)</f>
        <v>9</v>
      </c>
      <c r="P15" s="24">
        <f>SUM(death!P13:P19)</f>
        <v>1</v>
      </c>
      <c r="Q15" s="24">
        <f>SUM(death!Q13:Q19)</f>
        <v>10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24">
        <f>SUM(death!B20:B26)</f>
        <v>0</v>
      </c>
      <c r="C16" s="24">
        <f>SUM(death!C20:C26)</f>
        <v>7</v>
      </c>
      <c r="D16" s="24">
        <f>SUM(death!D20:D26)</f>
        <v>39</v>
      </c>
      <c r="E16" s="24">
        <f>SUM(death!E20:E26)</f>
        <v>35</v>
      </c>
      <c r="F16" s="24">
        <f>SUM(death!F20:F26)</f>
        <v>2</v>
      </c>
      <c r="G16" s="24">
        <f>SUM(death!G20:G26)</f>
        <v>7</v>
      </c>
      <c r="H16" s="24">
        <f>SUM(death!H20:H26)</f>
        <v>2</v>
      </c>
      <c r="I16" s="24">
        <f>SUM(death!I20:I26)</f>
        <v>0</v>
      </c>
      <c r="J16" s="24">
        <f>SUM(death!J20:J26)</f>
        <v>12</v>
      </c>
      <c r="K16" s="24">
        <f>SUM(death!K20:K26)</f>
        <v>26</v>
      </c>
      <c r="L16" s="24">
        <f>SUM(death!L20:L26)</f>
        <v>0</v>
      </c>
      <c r="M16" s="24">
        <f>SUM(death!M20:M26)</f>
        <v>2</v>
      </c>
      <c r="N16" s="24">
        <f>SUM(death!N20:N26)</f>
        <v>3</v>
      </c>
      <c r="O16" s="24">
        <f>SUM(death!O20:O26)</f>
        <v>1</v>
      </c>
      <c r="P16" s="24">
        <f>SUM(death!P20:P26)</f>
        <v>1</v>
      </c>
      <c r="Q16" s="24">
        <f>SUM(death!Q20:Q26)</f>
        <v>8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24">
        <f>SUM(death!B27:B33)</f>
        <v>2</v>
      </c>
      <c r="C17" s="24">
        <f>SUM(death!C27:C33)</f>
        <v>3</v>
      </c>
      <c r="D17" s="24">
        <f>SUM(death!D27:D33)</f>
        <v>14</v>
      </c>
      <c r="E17" s="24">
        <f>SUM(death!E27:E33)</f>
        <v>40</v>
      </c>
      <c r="F17" s="24">
        <f>SUM(death!F27:F33)</f>
        <v>2</v>
      </c>
      <c r="G17" s="24">
        <f>SUM(death!G27:G33)</f>
        <v>7</v>
      </c>
      <c r="H17" s="24">
        <f>SUM(death!H27:H33)</f>
        <v>1</v>
      </c>
      <c r="I17" s="24">
        <f>SUM(death!I27:I33)</f>
        <v>0</v>
      </c>
      <c r="J17" s="24">
        <f>SUM(death!J27:J33)</f>
        <v>8</v>
      </c>
      <c r="K17" s="24">
        <f>SUM(death!K27:K33)</f>
        <v>22</v>
      </c>
      <c r="L17" s="24">
        <f>SUM(death!L27:L33)</f>
        <v>1</v>
      </c>
      <c r="M17" s="24">
        <f>SUM(death!M27:M33)</f>
        <v>4</v>
      </c>
      <c r="N17" s="24">
        <f>SUM(death!N27:N33)</f>
        <v>2</v>
      </c>
      <c r="O17" s="24">
        <f>SUM(death!O27:O33)</f>
        <v>5</v>
      </c>
      <c r="P17" s="24">
        <f>SUM(death!P27:P33)</f>
        <v>1</v>
      </c>
      <c r="Q17" s="24">
        <f>SUM(death!Q27:Q33)</f>
        <v>4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24">
        <f>SUM(death!B34:B40)</f>
        <v>-2</v>
      </c>
      <c r="C18" s="24">
        <f>SUM(death!C34:C40)</f>
        <v>3</v>
      </c>
      <c r="D18" s="24">
        <f>SUM(death!D34:D40)</f>
        <v>19</v>
      </c>
      <c r="E18" s="24">
        <f>SUM(death!E34:E40)</f>
        <v>25</v>
      </c>
      <c r="F18" s="24">
        <f>SUM(death!F34:F40)</f>
        <v>3</v>
      </c>
      <c r="G18" s="24">
        <f>SUM(death!G34:G40)</f>
        <v>9</v>
      </c>
      <c r="H18" s="24">
        <f>SUM(death!H34:H40)</f>
        <v>4</v>
      </c>
      <c r="I18" s="24">
        <f>SUM(death!I34:I40)</f>
        <v>0</v>
      </c>
      <c r="J18" s="24">
        <f>SUM(death!J34:J40)</f>
        <v>4</v>
      </c>
      <c r="K18" s="24">
        <f>SUM(death!K34:K40)</f>
        <v>18</v>
      </c>
      <c r="L18" s="24">
        <f>SUM(death!L34:L40)</f>
        <v>3</v>
      </c>
      <c r="M18" s="24">
        <f>SUM(death!M34:M40)</f>
        <v>1</v>
      </c>
      <c r="N18" s="24">
        <f>SUM(death!N34:N40)</f>
        <v>1</v>
      </c>
      <c r="O18" s="24">
        <f>SUM(death!O34:O40)</f>
        <v>2</v>
      </c>
      <c r="P18" s="24">
        <f>SUM(death!P34:P40)</f>
        <v>0</v>
      </c>
      <c r="Q18" s="24">
        <f>SUM(death!Q34:Q40)</f>
        <v>4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24">
        <f>SUM(death!B41:B47)</f>
        <v>1</v>
      </c>
      <c r="C19" s="24">
        <f>SUM(death!C41:C47)</f>
        <v>2</v>
      </c>
      <c r="D19" s="24">
        <f>SUM(death!D41:D47)</f>
        <v>6</v>
      </c>
      <c r="E19" s="24">
        <f>SUM(death!E41:E47)</f>
        <v>28</v>
      </c>
      <c r="F19" s="24">
        <f>SUM(death!F41:F47)</f>
        <v>1</v>
      </c>
      <c r="G19" s="24">
        <f>SUM(death!G41:G47)</f>
        <v>6</v>
      </c>
      <c r="H19" s="24">
        <f>SUM(death!H41:H47)</f>
        <v>0</v>
      </c>
      <c r="I19" s="24">
        <f>SUM(death!I41:I47)</f>
        <v>0</v>
      </c>
      <c r="J19" s="24">
        <f>SUM(death!J41:J47)</f>
        <v>10</v>
      </c>
      <c r="K19" s="24">
        <f>SUM(death!K41:K47)</f>
        <v>11</v>
      </c>
      <c r="L19" s="24">
        <f>SUM(death!L41:L47)</f>
        <v>1</v>
      </c>
      <c r="M19" s="24">
        <f>SUM(death!M41:M47)</f>
        <v>0</v>
      </c>
      <c r="N19" s="24">
        <f>SUM(death!N41:N47)</f>
        <v>2</v>
      </c>
      <c r="O19" s="24">
        <f>SUM(death!O41:O47)</f>
        <v>1</v>
      </c>
      <c r="P19" s="24">
        <f>SUM(death!P41:P47)</f>
        <v>1</v>
      </c>
      <c r="Q19" s="24">
        <f>SUM(death!Q41:Q47)</f>
        <v>3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24">
        <f>SUM(death!B48:B54)</f>
        <v>1</v>
      </c>
      <c r="C20" s="24">
        <f>SUM(death!C48:C54)</f>
        <v>2</v>
      </c>
      <c r="D20" s="24">
        <f>SUM(death!D48:D54)</f>
        <v>9</v>
      </c>
      <c r="E20" s="24">
        <f>SUM(death!E48:E54)</f>
        <v>6</v>
      </c>
      <c r="F20" s="24">
        <f>SUM(death!F48:F54)</f>
        <v>4</v>
      </c>
      <c r="G20" s="24">
        <f>SUM(death!G48:G54)</f>
        <v>6</v>
      </c>
      <c r="H20" s="24">
        <f>SUM(death!H48:H54)</f>
        <v>2</v>
      </c>
      <c r="I20" s="24">
        <f>SUM(death!I48:I54)</f>
        <v>0</v>
      </c>
      <c r="J20" s="24">
        <f>SUM(death!J48:J54)</f>
        <v>7</v>
      </c>
      <c r="K20" s="24">
        <f>SUM(death!K48:K54)</f>
        <v>14</v>
      </c>
      <c r="L20" s="24">
        <f>SUM(death!L48:L54)</f>
        <v>0</v>
      </c>
      <c r="M20" s="24">
        <f>SUM(death!M48:M54)</f>
        <v>0</v>
      </c>
      <c r="N20" s="24">
        <f>SUM(death!N48:N54)</f>
        <v>1</v>
      </c>
      <c r="O20" s="24">
        <f>SUM(death!O48:O54)</f>
        <v>2</v>
      </c>
      <c r="P20" s="24">
        <f>SUM(death!P48:P54)</f>
        <v>1</v>
      </c>
      <c r="Q20" s="24">
        <f>SUM(death!Q48:Q54)</f>
        <v>0</v>
      </c>
      <c r="S20" s="8">
        <f t="shared" ref="S20:T20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SUM(death!B55:B61)</f>
        <v>1</v>
      </c>
      <c r="C21" s="15">
        <f>SUM(death!C55:C61)</f>
        <v>2</v>
      </c>
      <c r="D21" s="15">
        <f>SUM(death!D55:D61)</f>
        <v>-1</v>
      </c>
      <c r="E21" s="15">
        <f>SUM(death!E55:E61)</f>
        <v>12</v>
      </c>
      <c r="F21" s="15">
        <f>SUM(death!F55:F61)</f>
        <v>1</v>
      </c>
      <c r="G21" s="15">
        <f>SUM(death!G55:G61)</f>
        <v>2</v>
      </c>
      <c r="H21" s="15">
        <f>SUM(death!H55:H61)</f>
        <v>0</v>
      </c>
      <c r="I21" s="15">
        <f>SUM(death!I55:I61)</f>
        <v>0</v>
      </c>
      <c r="J21" s="15">
        <f>SUM(death!J55:J61)</f>
        <v>7</v>
      </c>
      <c r="K21" s="15">
        <f>SUM(death!K55:K61)</f>
        <v>16</v>
      </c>
      <c r="L21" s="15">
        <f>SUM(death!L55:L61)</f>
        <v>1</v>
      </c>
      <c r="M21" s="15">
        <f>SUM(death!M55:M61)</f>
        <v>2</v>
      </c>
      <c r="N21" s="15">
        <f>SUM(death!N55:N61)</f>
        <v>0</v>
      </c>
      <c r="O21" s="15">
        <f>SUM(death!O55:O61)</f>
        <v>1</v>
      </c>
      <c r="P21" s="15">
        <f>SUM(death!P55:P61)</f>
        <v>3</v>
      </c>
      <c r="Q21" s="15">
        <f>SUM(death!Q55:Q61)</f>
        <v>1</v>
      </c>
      <c r="S21" s="8">
        <f t="shared" ref="S21:T21" si="3">S20+7</f>
        <v>42556</v>
      </c>
      <c r="T21" s="8">
        <f t="shared" si="3"/>
        <v>42562</v>
      </c>
    </row>
    <row r="22" spans="1:20" x14ac:dyDescent="0.25">
      <c r="A22">
        <f t="shared" si="1"/>
        <v>29</v>
      </c>
      <c r="B22" s="15">
        <f>SUM(death!B62:B68)</f>
        <v>0</v>
      </c>
      <c r="C22" s="15">
        <f>SUM(death!C62:C68)</f>
        <v>4</v>
      </c>
      <c r="D22" s="15">
        <f>SUM(death!D62:D68)</f>
        <v>0</v>
      </c>
      <c r="E22" s="15">
        <f>SUM(death!E62:E68)</f>
        <v>4</v>
      </c>
      <c r="F22" s="15">
        <f>SUM(death!F62:F68)</f>
        <v>0</v>
      </c>
      <c r="G22" s="15">
        <f>SUM(death!G62:G68)</f>
        <v>0</v>
      </c>
      <c r="H22" s="15">
        <f>SUM(death!H62:H68)</f>
        <v>0</v>
      </c>
      <c r="I22" s="15">
        <f>SUM(death!I62:I68)</f>
        <v>0</v>
      </c>
      <c r="J22" s="15">
        <f>SUM(death!J62:J68)</f>
        <v>2</v>
      </c>
      <c r="K22" s="15">
        <f>SUM(death!K62:K68)</f>
        <v>8</v>
      </c>
      <c r="L22" s="15">
        <f>SUM(death!L62:L68)</f>
        <v>2</v>
      </c>
      <c r="M22" s="15">
        <f>SUM(death!M62:M68)</f>
        <v>1</v>
      </c>
      <c r="N22" s="15">
        <f>SUM(death!N62:N68)</f>
        <v>0</v>
      </c>
      <c r="O22" s="15">
        <f>SUM(death!O62:O68)</f>
        <v>0</v>
      </c>
      <c r="P22" s="15">
        <f>SUM(death!P62:P68)</f>
        <v>0</v>
      </c>
      <c r="Q22" s="15">
        <f>SUM(death!Q62:Q68)</f>
        <v>0</v>
      </c>
      <c r="S22" s="8">
        <f t="shared" ref="S22:T22" si="4">S21+7</f>
        <v>42563</v>
      </c>
      <c r="T22" s="8">
        <f t="shared" si="4"/>
        <v>42569</v>
      </c>
    </row>
    <row r="23" spans="1:20" x14ac:dyDescent="0.25">
      <c r="A23">
        <f t="shared" si="1"/>
        <v>30</v>
      </c>
      <c r="B23" s="15">
        <f>SUM(death!B69:B75)</f>
        <v>0</v>
      </c>
      <c r="C23" s="15">
        <f>SUM(death!C69:C75)</f>
        <v>2</v>
      </c>
      <c r="D23" s="15">
        <f>SUM(death!D69:D75)</f>
        <v>3</v>
      </c>
      <c r="E23" s="15">
        <f>SUM(death!E69:E75)</f>
        <v>3</v>
      </c>
      <c r="F23" s="15">
        <f>SUM(death!F69:F75)</f>
        <v>0</v>
      </c>
      <c r="G23" s="15">
        <f>SUM(death!G69:G75)</f>
        <v>4</v>
      </c>
      <c r="H23" s="15">
        <f>SUM(death!H69:H75)</f>
        <v>0</v>
      </c>
      <c r="I23" s="15">
        <f>SUM(death!I69:I75)</f>
        <v>0</v>
      </c>
      <c r="J23" s="15">
        <f>SUM(death!J69:J75)</f>
        <v>3</v>
      </c>
      <c r="K23" s="15">
        <f>SUM(death!K69:K75)</f>
        <v>16</v>
      </c>
      <c r="L23" s="15">
        <f>SUM(death!L69:L75)</f>
        <v>0</v>
      </c>
      <c r="M23" s="15">
        <f>SUM(death!M69:M75)</f>
        <v>0</v>
      </c>
      <c r="N23" s="15">
        <f>SUM(death!N69:N75)</f>
        <v>0</v>
      </c>
      <c r="O23" s="15">
        <f>SUM(death!O69:O75)</f>
        <v>0</v>
      </c>
      <c r="P23" s="15">
        <f>SUM(death!P69:P75)</f>
        <v>1</v>
      </c>
      <c r="Q23" s="15">
        <f>SUM(death!Q69:Q75)</f>
        <v>0</v>
      </c>
      <c r="S23" s="8">
        <f t="shared" ref="S23:T23" si="5">S22+7</f>
        <v>42570</v>
      </c>
      <c r="T23" s="8">
        <f t="shared" si="5"/>
        <v>42576</v>
      </c>
    </row>
    <row r="24" spans="1:20" x14ac:dyDescent="0.25">
      <c r="A24">
        <f t="shared" si="1"/>
        <v>31</v>
      </c>
      <c r="B24" s="15">
        <f>SUM(death!B76:B82)</f>
        <v>0</v>
      </c>
      <c r="C24" s="15">
        <f>SUM(death!C76:C82)</f>
        <v>0</v>
      </c>
      <c r="D24" s="15">
        <f>SUM(death!D76:D82)</f>
        <v>6</v>
      </c>
      <c r="E24" s="15">
        <f>SUM(death!E76:E82)</f>
        <v>3</v>
      </c>
      <c r="F24" s="15">
        <f>SUM(death!F76:F82)</f>
        <v>1</v>
      </c>
      <c r="G24" s="15">
        <f>SUM(death!G76:G82)</f>
        <v>2</v>
      </c>
      <c r="H24" s="15">
        <f>SUM(death!H76:H82)</f>
        <v>0</v>
      </c>
      <c r="I24" s="15">
        <f>SUM(death!I76:I82)</f>
        <v>0</v>
      </c>
      <c r="J24" s="15">
        <f>SUM(death!J76:J82)</f>
        <v>4</v>
      </c>
      <c r="K24" s="15">
        <f>SUM(death!K76:K82)</f>
        <v>11</v>
      </c>
      <c r="L24" s="15">
        <f>SUM(death!L76:L82)</f>
        <v>1</v>
      </c>
      <c r="M24" s="15">
        <f>SUM(death!M76:M82)</f>
        <v>1</v>
      </c>
      <c r="N24" s="15">
        <f>SUM(death!N76:N82)</f>
        <v>0</v>
      </c>
      <c r="O24" s="15">
        <f>SUM(death!O76:O82)</f>
        <v>0</v>
      </c>
      <c r="P24" s="15">
        <f>SUM(death!P76:P82)</f>
        <v>1</v>
      </c>
      <c r="Q24" s="15">
        <f>SUM(death!Q76:Q82)</f>
        <v>0</v>
      </c>
      <c r="S24" s="8">
        <f t="shared" ref="S24:T24" si="6">S23+7</f>
        <v>42577</v>
      </c>
      <c r="T24" s="8">
        <f t="shared" si="6"/>
        <v>42583</v>
      </c>
    </row>
    <row r="25" spans="1:20" x14ac:dyDescent="0.25">
      <c r="A25">
        <f t="shared" si="1"/>
        <v>32</v>
      </c>
      <c r="B25" s="15">
        <f>SUM(death!B83:B89)</f>
        <v>2</v>
      </c>
      <c r="C25" s="15">
        <f>SUM(death!C83:C89)</f>
        <v>1</v>
      </c>
      <c r="D25" s="15">
        <f>SUM(death!D83:D89)</f>
        <v>11</v>
      </c>
      <c r="E25" s="15">
        <f>SUM(death!E83:E89)</f>
        <v>4</v>
      </c>
      <c r="F25" s="15">
        <f>SUM(death!F83:F89)</f>
        <v>0</v>
      </c>
      <c r="G25" s="15">
        <f>SUM(death!G83:G89)</f>
        <v>5</v>
      </c>
      <c r="H25" s="15">
        <f>SUM(death!H83:H89)</f>
        <v>1</v>
      </c>
      <c r="I25" s="15">
        <f>SUM(death!I83:I89)</f>
        <v>0</v>
      </c>
      <c r="J25" s="15">
        <f>SUM(death!J83:J89)</f>
        <v>1</v>
      </c>
      <c r="K25" s="15">
        <f>SUM(death!K83:K89)</f>
        <v>20</v>
      </c>
      <c r="L25" s="15">
        <f>SUM(death!L83:L89)</f>
        <v>0</v>
      </c>
      <c r="M25" s="15">
        <f>SUM(death!M83:M89)</f>
        <v>2</v>
      </c>
      <c r="N25" s="15">
        <f>SUM(death!N83:N89)</f>
        <v>0</v>
      </c>
      <c r="O25" s="15">
        <f>SUM(death!O83:O89)</f>
        <v>0</v>
      </c>
      <c r="P25" s="15">
        <f>SUM(death!P83:P89)</f>
        <v>0</v>
      </c>
      <c r="Q25" s="15">
        <f>SUM(death!Q83:Q89)</f>
        <v>1</v>
      </c>
      <c r="S25" s="8">
        <f t="shared" ref="S25:T25" si="7">S24+7</f>
        <v>42584</v>
      </c>
      <c r="T25" s="8">
        <f t="shared" si="7"/>
        <v>42590</v>
      </c>
    </row>
    <row r="26" spans="1:20" x14ac:dyDescent="0.25">
      <c r="A26">
        <f t="shared" si="1"/>
        <v>33</v>
      </c>
      <c r="B26" s="15">
        <f>SUM(death!B90:B96)</f>
        <v>-2</v>
      </c>
      <c r="C26" s="15">
        <f>SUM(death!C90:C96)</f>
        <v>0</v>
      </c>
      <c r="D26" s="15">
        <f>SUM(death!D90:D96)</f>
        <v>1</v>
      </c>
      <c r="E26" s="15">
        <f>SUM(death!E90:E96)</f>
        <v>5</v>
      </c>
      <c r="F26" s="15">
        <f>SUM(death!F90:F96)</f>
        <v>0</v>
      </c>
      <c r="G26" s="15">
        <f>SUM(death!G90:G96)</f>
        <v>1</v>
      </c>
      <c r="H26" s="15">
        <f>SUM(death!H90:H96)</f>
        <v>2</v>
      </c>
      <c r="I26" s="15">
        <f>SUM(death!I90:I96)</f>
        <v>0</v>
      </c>
      <c r="J26" s="15">
        <f>SUM(death!J90:J96)</f>
        <v>2</v>
      </c>
      <c r="K26" s="15">
        <f>SUM(death!K90:K96)</f>
        <v>18</v>
      </c>
      <c r="L26" s="15">
        <f>SUM(death!L90:L96)</f>
        <v>3</v>
      </c>
      <c r="M26" s="15">
        <f>SUM(death!M90:M96)</f>
        <v>0</v>
      </c>
      <c r="N26" s="15">
        <f>SUM(death!N90:N96)</f>
        <v>0</v>
      </c>
      <c r="O26" s="15">
        <f>SUM(death!O90:O96)</f>
        <v>0</v>
      </c>
      <c r="P26" s="15">
        <f>SUM(death!P90:P96)</f>
        <v>0</v>
      </c>
      <c r="Q26" s="15">
        <f>SUM(death!Q90:Q96)</f>
        <v>3</v>
      </c>
      <c r="S26" s="8">
        <f t="shared" ref="S26:T26" si="8">S25+7</f>
        <v>42591</v>
      </c>
      <c r="T26" s="8">
        <f t="shared" si="8"/>
        <v>42597</v>
      </c>
    </row>
    <row r="27" spans="1:20" x14ac:dyDescent="0.25">
      <c r="A27">
        <f t="shared" si="1"/>
        <v>34</v>
      </c>
      <c r="B27" s="15">
        <f>SUM(death!B97:B103)</f>
        <v>0</v>
      </c>
      <c r="C27" s="15">
        <f>SUM(death!C97:C103)</f>
        <v>2</v>
      </c>
      <c r="D27" s="15">
        <f>SUM(death!D97:D103)</f>
        <v>4</v>
      </c>
      <c r="E27" s="15">
        <f>SUM(death!E97:E103)</f>
        <v>2</v>
      </c>
      <c r="F27" s="15">
        <f>SUM(death!F97:F103)</f>
        <v>0</v>
      </c>
      <c r="G27" s="15">
        <f>SUM(death!G97:G103)</f>
        <v>2</v>
      </c>
      <c r="H27" s="15">
        <f>SUM(death!H97:H103)</f>
        <v>1</v>
      </c>
      <c r="I27" s="15">
        <f>SUM(death!I97:I103)</f>
        <v>0</v>
      </c>
      <c r="J27" s="15">
        <f>SUM(death!J97:J103)</f>
        <v>4</v>
      </c>
      <c r="K27" s="15">
        <f>SUM(death!K97:K103)</f>
        <v>21</v>
      </c>
      <c r="L27" s="15">
        <f>SUM(death!L97:L103)</f>
        <v>1</v>
      </c>
      <c r="M27" s="15">
        <f>SUM(death!M97:M103)</f>
        <v>2</v>
      </c>
      <c r="N27" s="15">
        <f>SUM(death!N97:N103)</f>
        <v>0</v>
      </c>
      <c r="O27" s="15">
        <f>SUM(death!O97:O103)</f>
        <v>0</v>
      </c>
      <c r="P27" s="15">
        <f>SUM(death!P97:P103)</f>
        <v>1</v>
      </c>
      <c r="Q27" s="15">
        <f>SUM(death!Q97:Q103)</f>
        <v>0</v>
      </c>
      <c r="S27" s="8">
        <f t="shared" ref="S27:T27" si="9">S26+7</f>
        <v>42598</v>
      </c>
      <c r="T27" s="8">
        <f t="shared" si="9"/>
        <v>42604</v>
      </c>
    </row>
    <row r="28" spans="1:20" x14ac:dyDescent="0.25">
      <c r="A28">
        <f t="shared" si="1"/>
        <v>35</v>
      </c>
      <c r="B28" s="15">
        <f>SUM(death!B104:B110)</f>
        <v>0</v>
      </c>
      <c r="C28" s="15">
        <f>SUM(death!C104:C110)</f>
        <v>0</v>
      </c>
      <c r="D28" s="15">
        <f>SUM(death!D104:D110)</f>
        <v>3</v>
      </c>
      <c r="E28" s="15">
        <f>SUM(death!E104:E110)</f>
        <v>5</v>
      </c>
      <c r="F28" s="15">
        <f>SUM(death!F104:F110)</f>
        <v>0</v>
      </c>
      <c r="G28" s="15">
        <f>SUM(death!G104:G110)</f>
        <v>3</v>
      </c>
      <c r="H28" s="15">
        <f>SUM(death!H104:H110)</f>
        <v>1</v>
      </c>
      <c r="I28" s="15">
        <f>SUM(death!I104:I110)</f>
        <v>0</v>
      </c>
      <c r="J28" s="15">
        <f>SUM(death!J104:J110)</f>
        <v>1</v>
      </c>
      <c r="K28" s="15">
        <f>SUM(death!K104:K110)</f>
        <v>11</v>
      </c>
      <c r="L28" s="15">
        <f>SUM(death!L104:L110)</f>
        <v>0</v>
      </c>
      <c r="M28" s="15">
        <f>SUM(death!M104:M110)</f>
        <v>0</v>
      </c>
      <c r="N28" s="15">
        <f>SUM(death!N104:N110)</f>
        <v>1</v>
      </c>
      <c r="O28" s="15">
        <f>SUM(death!O104:O110)</f>
        <v>0</v>
      </c>
      <c r="P28" s="15">
        <f>SUM(death!P104:P110)</f>
        <v>0</v>
      </c>
      <c r="Q28" s="15">
        <f>SUM(death!Q104:Q110)</f>
        <v>0</v>
      </c>
      <c r="S28" s="8">
        <f t="shared" ref="S28:T28" si="10">S27+7</f>
        <v>42605</v>
      </c>
      <c r="T28" s="8">
        <f t="shared" si="10"/>
        <v>42611</v>
      </c>
    </row>
    <row r="29" spans="1:20" x14ac:dyDescent="0.25">
      <c r="A29">
        <f t="shared" si="1"/>
        <v>36</v>
      </c>
      <c r="B29" s="15">
        <f>SUM(death!B111:B117)</f>
        <v>0</v>
      </c>
      <c r="C29" s="15">
        <f>SUM(death!C111:C117)</f>
        <v>0</v>
      </c>
      <c r="D29" s="15">
        <f>SUM(death!D111:D117)</f>
        <v>-1</v>
      </c>
      <c r="E29" s="15">
        <f>SUM(death!E111:E117)</f>
        <v>4</v>
      </c>
      <c r="F29" s="15">
        <f>SUM(death!F111:F117)</f>
        <v>2</v>
      </c>
      <c r="G29" s="15">
        <f>SUM(death!G111:G117)</f>
        <v>4</v>
      </c>
      <c r="H29" s="15">
        <f>SUM(death!H111:H117)</f>
        <v>1</v>
      </c>
      <c r="I29" s="15">
        <f>SUM(death!I111:I117)</f>
        <v>0</v>
      </c>
      <c r="J29" s="15">
        <f>SUM(death!J111:J117)</f>
        <v>4</v>
      </c>
      <c r="K29" s="15">
        <f>SUM(death!K111:K117)</f>
        <v>14</v>
      </c>
      <c r="L29" s="15">
        <f>SUM(death!L111:L117)</f>
        <v>0</v>
      </c>
      <c r="M29" s="15">
        <f>SUM(death!M111:M117)</f>
        <v>1</v>
      </c>
      <c r="N29" s="15">
        <f>SUM(death!N111:N117)</f>
        <v>0</v>
      </c>
      <c r="O29" s="15">
        <f>SUM(death!O111:O117)</f>
        <v>0</v>
      </c>
      <c r="P29" s="15">
        <f>SUM(death!P111:P117)</f>
        <v>1</v>
      </c>
      <c r="Q29" s="15">
        <f>SUM(death!Q111:Q117)</f>
        <v>0</v>
      </c>
      <c r="S29" s="8">
        <f t="shared" ref="S29:T29" si="11">S28+7</f>
        <v>42612</v>
      </c>
      <c r="T29" s="8">
        <f t="shared" si="11"/>
        <v>42618</v>
      </c>
    </row>
    <row r="30" spans="1:20" x14ac:dyDescent="0.25">
      <c r="A30">
        <f t="shared" si="1"/>
        <v>37</v>
      </c>
      <c r="B30" s="15">
        <f>SUM(death!B118:B124)</f>
        <v>0</v>
      </c>
      <c r="C30" s="15">
        <f>SUM(death!C118:C124)</f>
        <v>0</v>
      </c>
      <c r="D30" s="15">
        <f>SUM(death!D118:D124)</f>
        <v>3</v>
      </c>
      <c r="E30" s="15">
        <f>SUM(death!E118:E124)</f>
        <v>3</v>
      </c>
      <c r="F30" s="15">
        <f>SUM(death!F118:F124)</f>
        <v>0</v>
      </c>
      <c r="G30" s="15">
        <f>SUM(death!G118:G124)</f>
        <v>4</v>
      </c>
      <c r="H30" s="15">
        <f>SUM(death!H118:H124)</f>
        <v>1</v>
      </c>
      <c r="I30" s="15">
        <f>SUM(death!I118:I124)</f>
        <v>0</v>
      </c>
      <c r="J30" s="15">
        <f>SUM(death!J118:J124)</f>
        <v>2</v>
      </c>
      <c r="K30" s="15">
        <f>SUM(death!K118:K124)</f>
        <v>5</v>
      </c>
      <c r="L30" s="15">
        <f>SUM(death!L118:L124)</f>
        <v>3</v>
      </c>
      <c r="M30" s="15">
        <f>SUM(death!M118:M124)</f>
        <v>0</v>
      </c>
      <c r="N30" s="15">
        <f>SUM(death!N118:N124)</f>
        <v>0</v>
      </c>
      <c r="O30" s="15">
        <f>SUM(death!O118:O124)</f>
        <v>1</v>
      </c>
      <c r="P30" s="15">
        <f>SUM(death!P118:P124)</f>
        <v>0</v>
      </c>
      <c r="Q30" s="15">
        <f>SUM(death!Q118:Q124)</f>
        <v>2</v>
      </c>
      <c r="S30" s="8">
        <f t="shared" ref="S30:T30" si="12">S29+7</f>
        <v>42619</v>
      </c>
      <c r="T30" s="8">
        <f t="shared" si="12"/>
        <v>42625</v>
      </c>
    </row>
    <row r="31" spans="1:20" x14ac:dyDescent="0.25">
      <c r="A31">
        <f t="shared" si="1"/>
        <v>38</v>
      </c>
      <c r="B31" s="15">
        <f>SUM(death!B125:B131)</f>
        <v>0</v>
      </c>
      <c r="C31" s="15">
        <f>SUM(death!C125:C131)</f>
        <v>1</v>
      </c>
      <c r="D31" s="15">
        <f>SUM(death!D125:D131)</f>
        <v>3</v>
      </c>
      <c r="E31" s="15">
        <f>SUM(death!E125:E131)</f>
        <v>3</v>
      </c>
      <c r="F31" s="15">
        <f>SUM(death!F125:F131)</f>
        <v>1</v>
      </c>
      <c r="G31" s="15">
        <f>SUM(death!G125:G131)</f>
        <v>5</v>
      </c>
      <c r="H31" s="15">
        <f>SUM(death!H125:H131)</f>
        <v>1</v>
      </c>
      <c r="I31" s="15">
        <f>SUM(death!I125:I131)</f>
        <v>0</v>
      </c>
      <c r="J31" s="15">
        <f>SUM(death!J125:J131)</f>
        <v>2</v>
      </c>
      <c r="K31" s="15">
        <f>SUM(death!K125:K131)</f>
        <v>17</v>
      </c>
      <c r="L31" s="15">
        <f>SUM(death!L125:L131)</f>
        <v>1</v>
      </c>
      <c r="M31" s="15">
        <f>SUM(death!M125:M131)</f>
        <v>0</v>
      </c>
      <c r="N31" s="15">
        <f>SUM(death!N125:N131)</f>
        <v>1</v>
      </c>
      <c r="O31" s="15">
        <f>SUM(death!O125:O131)</f>
        <v>0</v>
      </c>
      <c r="P31" s="15">
        <f>SUM(death!P125:P131)</f>
        <v>0</v>
      </c>
      <c r="Q31" s="15">
        <f>SUM(death!Q125:Q131)</f>
        <v>1</v>
      </c>
      <c r="S31" s="8">
        <f t="shared" ref="S31:T31" si="13">S30+7</f>
        <v>42626</v>
      </c>
      <c r="T31" s="8">
        <f t="shared" si="13"/>
        <v>42632</v>
      </c>
    </row>
    <row r="32" spans="1:20" x14ac:dyDescent="0.25">
      <c r="A32">
        <f t="shared" si="1"/>
        <v>39</v>
      </c>
      <c r="B32" s="15">
        <f>SUM(death!B132:B138)</f>
        <v>0</v>
      </c>
      <c r="C32" s="15">
        <f>SUM(death!C132:C138)</f>
        <v>1</v>
      </c>
      <c r="D32" s="15">
        <f>SUM(death!D132:D138)</f>
        <v>9</v>
      </c>
      <c r="E32" s="15">
        <f>SUM(death!E132:E138)</f>
        <v>11</v>
      </c>
      <c r="F32" s="15">
        <f>SUM(death!F132:F138)</f>
        <v>0</v>
      </c>
      <c r="G32" s="15">
        <f>SUM(death!G132:G138)</f>
        <v>6</v>
      </c>
      <c r="H32" s="15">
        <f>SUM(death!H132:H138)</f>
        <v>0</v>
      </c>
      <c r="I32" s="15">
        <f>SUM(death!I132:I138)</f>
        <v>0</v>
      </c>
      <c r="J32" s="15">
        <f>SUM(death!J132:J138)</f>
        <v>14</v>
      </c>
      <c r="K32" s="15">
        <f>SUM(death!K132:K138)</f>
        <v>19</v>
      </c>
      <c r="L32" s="15">
        <f>SUM(death!L132:L138)</f>
        <v>5</v>
      </c>
      <c r="M32" s="15">
        <f>SUM(death!M132:M138)</f>
        <v>0</v>
      </c>
      <c r="N32" s="15">
        <f>SUM(death!N132:N138)</f>
        <v>0</v>
      </c>
      <c r="O32" s="15">
        <f>SUM(death!O132:O138)</f>
        <v>7</v>
      </c>
      <c r="P32" s="15">
        <f>SUM(death!P132:P138)</f>
        <v>1</v>
      </c>
      <c r="Q32" s="15">
        <f>SUM(death!Q132:Q138)</f>
        <v>1</v>
      </c>
      <c r="S32" s="8">
        <f t="shared" ref="S32:T32" si="14">S31+7</f>
        <v>42633</v>
      </c>
      <c r="T32" s="8">
        <f t="shared" si="14"/>
        <v>42639</v>
      </c>
    </row>
    <row r="33" spans="1:20" x14ac:dyDescent="0.25">
      <c r="A33">
        <f t="shared" si="1"/>
        <v>40</v>
      </c>
      <c r="B33" s="15">
        <f>SUM(death!B139:B145)</f>
        <v>0</v>
      </c>
      <c r="C33" s="15">
        <f>SUM(death!C139:C145)</f>
        <v>3</v>
      </c>
      <c r="D33" s="15">
        <f>SUM(death!D139:D145)</f>
        <v>8</v>
      </c>
      <c r="E33" s="15">
        <f>SUM(death!E139:E145)</f>
        <v>12</v>
      </c>
      <c r="F33" s="15">
        <f>SUM(death!F139:F145)</f>
        <v>0</v>
      </c>
      <c r="G33" s="15">
        <f>SUM(death!G139:G145)</f>
        <v>2</v>
      </c>
      <c r="H33" s="15">
        <f>SUM(death!H139:H145)</f>
        <v>3</v>
      </c>
      <c r="I33" s="15">
        <f>SUM(death!I139:I145)</f>
        <v>0</v>
      </c>
      <c r="J33" s="15">
        <f>SUM(death!J139:J145)</f>
        <v>7</v>
      </c>
      <c r="K33" s="15">
        <f>SUM(death!K139:K145)</f>
        <v>20</v>
      </c>
      <c r="L33" s="15">
        <f>SUM(death!L139:L145)</f>
        <v>4</v>
      </c>
      <c r="M33" s="15">
        <f>SUM(death!M139:M145)</f>
        <v>1</v>
      </c>
      <c r="N33" s="15">
        <f>SUM(death!N139:N145)</f>
        <v>1</v>
      </c>
      <c r="O33" s="15">
        <f>SUM(death!O139:O145)</f>
        <v>6</v>
      </c>
      <c r="P33" s="15">
        <f>SUM(death!P139:P145)</f>
        <v>1</v>
      </c>
      <c r="Q33" s="15">
        <f>SUM(death!Q139:Q145)</f>
        <v>1</v>
      </c>
      <c r="S33" s="8">
        <f t="shared" ref="S33:T33" si="15">S32+7</f>
        <v>42640</v>
      </c>
      <c r="T33" s="8">
        <f t="shared" si="15"/>
        <v>42646</v>
      </c>
    </row>
    <row r="34" spans="1:20" x14ac:dyDescent="0.25">
      <c r="A34">
        <f t="shared" si="1"/>
        <v>41</v>
      </c>
      <c r="B34" s="15">
        <f>SUM(death!B146:B152)</f>
        <v>1</v>
      </c>
      <c r="C34" s="15">
        <f>SUM(death!C146:C152)</f>
        <v>3</v>
      </c>
      <c r="D34" s="15">
        <f>SUM(death!D146:D152)</f>
        <v>13</v>
      </c>
      <c r="E34" s="15">
        <f>SUM(death!E146:E152)</f>
        <v>14</v>
      </c>
      <c r="F34" s="15">
        <f>SUM(death!F146:F152)</f>
        <v>2</v>
      </c>
      <c r="G34" s="15">
        <f>SUM(death!G146:G152)</f>
        <v>10</v>
      </c>
      <c r="H34" s="15">
        <f>SUM(death!H146:H152)</f>
        <v>5</v>
      </c>
      <c r="I34" s="15">
        <f>SUM(death!I146:I152)</f>
        <v>0</v>
      </c>
      <c r="J34" s="15">
        <f>SUM(death!J146:J152)</f>
        <v>7</v>
      </c>
      <c r="K34" s="15">
        <f>SUM(death!K146:K152)</f>
        <v>29</v>
      </c>
      <c r="L34" s="15">
        <f>SUM(death!L146:L152)</f>
        <v>0</v>
      </c>
      <c r="M34" s="15">
        <f>SUM(death!M146:M152)</f>
        <v>0</v>
      </c>
      <c r="N34" s="15">
        <f>SUM(death!N146:N152)</f>
        <v>0</v>
      </c>
      <c r="O34" s="15">
        <f>SUM(death!O146:O152)</f>
        <v>9</v>
      </c>
      <c r="P34" s="15">
        <f>SUM(death!P146:P152)</f>
        <v>0</v>
      </c>
      <c r="Q34" s="15">
        <f>SUM(death!Q146:Q152)</f>
        <v>0</v>
      </c>
      <c r="S34" s="8">
        <f t="shared" ref="S34:T34" si="16">S33+7</f>
        <v>42647</v>
      </c>
      <c r="T34" s="8">
        <f t="shared" si="16"/>
        <v>42653</v>
      </c>
    </row>
    <row r="35" spans="1:20" x14ac:dyDescent="0.25">
      <c r="A35">
        <f t="shared" si="1"/>
        <v>42</v>
      </c>
      <c r="B35" s="15">
        <f>SUM(death!B153:B159)</f>
        <v>6</v>
      </c>
      <c r="C35" s="15">
        <f>SUM(death!C153:C159)</f>
        <v>7</v>
      </c>
      <c r="D35" s="15">
        <f>SUM(death!D153:D159)</f>
        <v>31</v>
      </c>
      <c r="E35" s="15">
        <f>SUM(death!E153:E159)</f>
        <v>29</v>
      </c>
      <c r="F35" s="15">
        <f>SUM(death!F153:F159)</f>
        <v>2</v>
      </c>
      <c r="G35" s="15">
        <f>SUM(death!G153:G159)</f>
        <v>14</v>
      </c>
      <c r="H35" s="15">
        <f>SUM(death!H153:H159)</f>
        <v>3</v>
      </c>
      <c r="I35" s="15">
        <f>SUM(death!I153:I159)</f>
        <v>1</v>
      </c>
      <c r="J35" s="15">
        <f>SUM(death!J153:J159)</f>
        <v>17</v>
      </c>
      <c r="K35" s="15">
        <f>SUM(death!K153:K159)</f>
        <v>33</v>
      </c>
      <c r="L35" s="15">
        <f>SUM(death!L153:L159)</f>
        <v>7</v>
      </c>
      <c r="M35" s="15">
        <f>SUM(death!M153:M159)</f>
        <v>1</v>
      </c>
      <c r="N35" s="15">
        <f>SUM(death!N153:N159)</f>
        <v>0</v>
      </c>
      <c r="O35" s="15">
        <f>SUM(death!O153:O159)</f>
        <v>10</v>
      </c>
      <c r="P35" s="15">
        <f>SUM(death!P153:P159)</f>
        <v>3</v>
      </c>
      <c r="Q35" s="15">
        <f>SUM(death!Q153:Q159)</f>
        <v>8</v>
      </c>
      <c r="S35" s="8">
        <f t="shared" ref="S35:T35" si="17">S34+7</f>
        <v>42654</v>
      </c>
      <c r="T35" s="8">
        <f t="shared" si="17"/>
        <v>42660</v>
      </c>
    </row>
    <row r="36" spans="1:20" x14ac:dyDescent="0.25">
      <c r="A36">
        <f t="shared" si="1"/>
        <v>43</v>
      </c>
      <c r="B36" s="15">
        <f>SUM(death!B160:B166)</f>
        <v>10</v>
      </c>
      <c r="C36" s="15">
        <f>SUM(death!C160:C166)</f>
        <v>9</v>
      </c>
      <c r="D36" s="15">
        <f>SUM(death!D160:D166)</f>
        <v>40</v>
      </c>
      <c r="E36" s="15">
        <f>SUM(death!E160:E166)</f>
        <v>32</v>
      </c>
      <c r="F36" s="15">
        <f>SUM(death!F160:F166)</f>
        <v>1</v>
      </c>
      <c r="G36" s="15">
        <f>SUM(death!G160:G166)</f>
        <v>35</v>
      </c>
      <c r="H36" s="15">
        <f>SUM(death!H160:H166)</f>
        <v>3</v>
      </c>
      <c r="I36" s="15">
        <f>SUM(death!I160:I166)</f>
        <v>0</v>
      </c>
      <c r="J36" s="15">
        <f>SUM(death!J160:J166)</f>
        <v>18</v>
      </c>
      <c r="K36" s="15">
        <f>SUM(death!K160:K166)</f>
        <v>78</v>
      </c>
      <c r="L36" s="15">
        <f>SUM(death!L160:L166)</f>
        <v>5</v>
      </c>
      <c r="M36" s="15">
        <f>SUM(death!M160:M166)</f>
        <v>4</v>
      </c>
      <c r="N36" s="15">
        <f>SUM(death!N160:N166)</f>
        <v>2</v>
      </c>
      <c r="O36" s="15">
        <f>SUM(death!O160:O166)</f>
        <v>20</v>
      </c>
      <c r="P36" s="15">
        <f>SUM(death!P160:P166)</f>
        <v>3</v>
      </c>
      <c r="Q36" s="15">
        <f>SUM(death!Q160:Q166)</f>
        <v>4</v>
      </c>
      <c r="S36" s="8">
        <f t="shared" ref="S36:T36" si="18">S35+7</f>
        <v>42661</v>
      </c>
      <c r="T36" s="8">
        <f t="shared" si="18"/>
        <v>42667</v>
      </c>
    </row>
    <row r="37" spans="1:20" x14ac:dyDescent="0.25">
      <c r="A37" s="9">
        <f t="shared" si="1"/>
        <v>44</v>
      </c>
      <c r="B37" s="25">
        <f>SUM(death!B167:B173)</f>
        <v>16</v>
      </c>
      <c r="C37" s="25">
        <f>SUM(death!C167:C173)</f>
        <v>11</v>
      </c>
      <c r="D37" s="25">
        <f>SUM(death!D167:D173)</f>
        <v>59</v>
      </c>
      <c r="E37" s="25">
        <f>SUM(death!E167:E173)</f>
        <v>63</v>
      </c>
      <c r="F37" s="25">
        <f>SUM(death!F167:F173)</f>
        <v>9</v>
      </c>
      <c r="G37" s="25">
        <f>SUM(death!G167:G173)</f>
        <v>52</v>
      </c>
      <c r="H37" s="25">
        <f>SUM(death!H167:H173)</f>
        <v>5</v>
      </c>
      <c r="I37" s="25">
        <f>SUM(death!I167:I173)</f>
        <v>2</v>
      </c>
      <c r="J37" s="25">
        <f>SUM(death!J167:J173)</f>
        <v>30</v>
      </c>
      <c r="K37" s="25">
        <f>SUM(death!K167:K173)</f>
        <v>130</v>
      </c>
      <c r="L37" s="25">
        <f>SUM(death!L167:L173)</f>
        <v>19</v>
      </c>
      <c r="M37" s="25">
        <f>SUM(death!M167:M173)</f>
        <v>10</v>
      </c>
      <c r="N37" s="25">
        <f>SUM(death!N167:N173)</f>
        <v>15</v>
      </c>
      <c r="O37" s="25">
        <f>SUM(death!O167:O173)</f>
        <v>46</v>
      </c>
      <c r="P37" s="25">
        <f>SUM(death!P167:P173)</f>
        <v>7</v>
      </c>
      <c r="Q37" s="25">
        <f>SUM(death!Q167:Q173)</f>
        <v>5</v>
      </c>
      <c r="R37" s="9"/>
      <c r="S37" s="10">
        <f t="shared" ref="S37:T37" si="19">S36+7</f>
        <v>42668</v>
      </c>
      <c r="T37" s="10">
        <f t="shared" si="19"/>
        <v>42674</v>
      </c>
    </row>
    <row r="38" spans="1:20" x14ac:dyDescent="0.25">
      <c r="A38" s="9">
        <f t="shared" si="1"/>
        <v>45</v>
      </c>
      <c r="B38" s="25">
        <f>SUM(death!B174:B180)</f>
        <v>23</v>
      </c>
      <c r="C38" s="25">
        <f>SUM(death!C174:C180)</f>
        <v>34</v>
      </c>
      <c r="D38" s="25">
        <f>SUM(death!D174:D180)</f>
        <v>89</v>
      </c>
      <c r="E38" s="25">
        <f>SUM(death!E174:E180)</f>
        <v>114</v>
      </c>
      <c r="F38" s="25">
        <f>SUM(death!F174:F180)</f>
        <v>14</v>
      </c>
      <c r="G38" s="25">
        <f>SUM(death!G174:G180)</f>
        <v>95</v>
      </c>
      <c r="H38" s="25">
        <f>SUM(death!H174:H180)</f>
        <v>16</v>
      </c>
      <c r="I38" s="25">
        <f>SUM(death!I174:I180)</f>
        <v>7</v>
      </c>
      <c r="J38" s="25">
        <f>SUM(death!J174:J180)</f>
        <v>61</v>
      </c>
      <c r="K38" s="25">
        <f>SUM(death!K174:K180)</f>
        <v>201</v>
      </c>
      <c r="L38" s="25">
        <f>SUM(death!L174:L180)</f>
        <v>33</v>
      </c>
      <c r="M38" s="25">
        <f>SUM(death!M174:M180)</f>
        <v>24</v>
      </c>
      <c r="N38" s="25">
        <f>SUM(death!N174:N180)</f>
        <v>15</v>
      </c>
      <c r="O38" s="25">
        <f>SUM(death!O174:O180)</f>
        <v>81</v>
      </c>
      <c r="P38" s="25">
        <f>SUM(death!P174:P180)</f>
        <v>12</v>
      </c>
      <c r="Q38" s="25">
        <f>SUM(death!Q174:Q180)</f>
        <v>12</v>
      </c>
      <c r="R38" s="9"/>
      <c r="S38" s="10">
        <f t="shared" ref="S38:T38" si="20">S37+7</f>
        <v>42675</v>
      </c>
      <c r="T38" s="10">
        <f t="shared" si="20"/>
        <v>42681</v>
      </c>
    </row>
    <row r="39" spans="1:20" x14ac:dyDescent="0.25">
      <c r="A39" s="9">
        <f t="shared" si="1"/>
        <v>46</v>
      </c>
      <c r="B39" s="25">
        <f>SUM(death!B181:B187)</f>
        <v>21</v>
      </c>
      <c r="C39" s="25">
        <f>SUM(death!C181:C187)</f>
        <v>68</v>
      </c>
      <c r="D39" s="25">
        <f>SUM(death!D181:D187)</f>
        <v>145</v>
      </c>
      <c r="E39" s="25">
        <f>SUM(death!E181:E187)</f>
        <v>221</v>
      </c>
      <c r="F39" s="25">
        <f>SUM(death!F181:F187)</f>
        <v>10</v>
      </c>
      <c r="G39" s="25">
        <f>SUM(death!G181:G187)</f>
        <v>115</v>
      </c>
      <c r="H39" s="25">
        <f>SUM(death!H181:H187)</f>
        <v>9</v>
      </c>
      <c r="I39" s="25">
        <f>SUM(death!I181:I187)</f>
        <v>8</v>
      </c>
      <c r="J39" s="25">
        <f>SUM(death!J181:J187)</f>
        <v>81</v>
      </c>
      <c r="K39" s="25">
        <f>SUM(death!K181:K187)</f>
        <v>282</v>
      </c>
      <c r="L39" s="25">
        <f>SUM(death!L181:L187)</f>
        <v>43</v>
      </c>
      <c r="M39" s="25">
        <f>SUM(death!M181:M187)</f>
        <v>21</v>
      </c>
      <c r="N39" s="25">
        <f>SUM(death!N181:N187)</f>
        <v>22</v>
      </c>
      <c r="O39" s="25">
        <f>SUM(death!O181:O187)</f>
        <v>109</v>
      </c>
      <c r="P39" s="25">
        <f>SUM(death!P181:P187)</f>
        <v>12</v>
      </c>
      <c r="Q39" s="25">
        <f>SUM(death!Q181:Q187)</f>
        <v>34</v>
      </c>
      <c r="R39" s="9"/>
      <c r="S39" s="10">
        <f t="shared" ref="S39:T39" si="21">S38+7</f>
        <v>42682</v>
      </c>
      <c r="T39" s="10">
        <f t="shared" si="21"/>
        <v>42688</v>
      </c>
    </row>
    <row r="40" spans="1:20" x14ac:dyDescent="0.25">
      <c r="A40" s="9">
        <f t="shared" si="1"/>
        <v>47</v>
      </c>
      <c r="B40" s="25">
        <f>SUM(death!B188:B194)</f>
        <v>52</v>
      </c>
      <c r="C40" s="25">
        <f>SUM(death!C188:C194)</f>
        <v>86</v>
      </c>
      <c r="D40" s="25">
        <f>SUM(death!D188:D194)</f>
        <v>184</v>
      </c>
      <c r="E40" s="25">
        <f>SUM(death!E188:E194)</f>
        <v>296</v>
      </c>
      <c r="F40" s="25">
        <f>SUM(death!F188:F194)</f>
        <v>11</v>
      </c>
      <c r="G40" s="25">
        <f>SUM(death!G188:G194)</f>
        <v>160</v>
      </c>
      <c r="H40" s="25">
        <f>SUM(death!H188:H194)</f>
        <v>25</v>
      </c>
      <c r="I40" s="25">
        <f>SUM(death!I188:I194)</f>
        <v>15</v>
      </c>
      <c r="J40" s="25">
        <f>SUM(death!J188:J194)</f>
        <v>106</v>
      </c>
      <c r="K40" s="25">
        <f>SUM(death!K188:K194)</f>
        <v>340</v>
      </c>
      <c r="L40" s="25">
        <f>SUM(death!L188:L194)</f>
        <v>57</v>
      </c>
      <c r="M40" s="25">
        <f>SUM(death!M188:M194)</f>
        <v>12</v>
      </c>
      <c r="N40" s="25">
        <f>SUM(death!N188:N194)</f>
        <v>30</v>
      </c>
      <c r="O40" s="25">
        <f>SUM(death!O188:O194)</f>
        <v>153</v>
      </c>
      <c r="P40" s="25">
        <f>SUM(death!P188:P194)</f>
        <v>17</v>
      </c>
      <c r="Q40" s="25">
        <f>SUM(death!Q188:Q194)</f>
        <v>42</v>
      </c>
      <c r="R40" s="9"/>
      <c r="S40" s="10">
        <f t="shared" ref="S40:T40" si="22">S39+7</f>
        <v>42689</v>
      </c>
      <c r="T40" s="10">
        <f t="shared" si="22"/>
        <v>42695</v>
      </c>
    </row>
    <row r="41" spans="1:20" x14ac:dyDescent="0.25">
      <c r="A41">
        <f t="shared" si="1"/>
        <v>48</v>
      </c>
      <c r="B41" s="15">
        <f>SUM(death!B195:B201)</f>
        <v>64</v>
      </c>
      <c r="C41" s="15">
        <f>SUM(death!C195:C201)</f>
        <v>104</v>
      </c>
      <c r="D41" s="15">
        <f>SUM(death!D195:D201)</f>
        <v>266</v>
      </c>
      <c r="E41" s="15">
        <f>SUM(death!E195:E201)</f>
        <v>361</v>
      </c>
      <c r="F41" s="15">
        <f>SUM(death!F195:F201)</f>
        <v>13</v>
      </c>
      <c r="G41" s="15">
        <f>SUM(death!G195:G201)</f>
        <v>215</v>
      </c>
      <c r="H41" s="15">
        <f>SUM(death!H195:H201)</f>
        <v>34</v>
      </c>
      <c r="I41" s="15">
        <f>SUM(death!I195:I201)</f>
        <v>8</v>
      </c>
      <c r="J41" s="15">
        <f>SUM(death!J195:J201)</f>
        <v>142</v>
      </c>
      <c r="K41" s="15">
        <f>SUM(death!K195:K201)</f>
        <v>458</v>
      </c>
      <c r="L41" s="15">
        <f>SUM(death!L195:L201)</f>
        <v>97</v>
      </c>
      <c r="M41" s="15">
        <f>SUM(death!M195:M201)</f>
        <v>19</v>
      </c>
      <c r="N41" s="15">
        <f>SUM(death!N195:N201)</f>
        <v>17</v>
      </c>
      <c r="O41" s="15">
        <f>SUM(death!O195:O201)</f>
        <v>255</v>
      </c>
      <c r="P41" s="15">
        <f>SUM(death!P195:P201)</f>
        <v>43</v>
      </c>
      <c r="Q41" s="15">
        <f>SUM(death!Q195:Q201)</f>
        <v>51</v>
      </c>
      <c r="S41" s="8">
        <f t="shared" ref="S41:T41" si="23">S40+7</f>
        <v>42696</v>
      </c>
      <c r="T41" s="8">
        <f t="shared" si="23"/>
        <v>42702</v>
      </c>
    </row>
    <row r="42" spans="1:20" x14ac:dyDescent="0.25">
      <c r="A42">
        <f t="shared" si="1"/>
        <v>49</v>
      </c>
      <c r="B42" s="15">
        <f>SUM(death!B202:B208)</f>
        <v>92</v>
      </c>
      <c r="C42" s="15">
        <f>SUM(death!C202:C208)</f>
        <v>130</v>
      </c>
      <c r="D42" s="15">
        <f>SUM(death!D202:D208)</f>
        <v>307</v>
      </c>
      <c r="E42" s="15">
        <f>SUM(death!E202:E208)</f>
        <v>524</v>
      </c>
      <c r="F42" s="15">
        <f>SUM(death!F202:F208)</f>
        <v>16</v>
      </c>
      <c r="G42" s="15">
        <f>SUM(death!G202:G208)</f>
        <v>230</v>
      </c>
      <c r="H42" s="15">
        <f>SUM(death!H202:H208)</f>
        <v>51</v>
      </c>
      <c r="I42" s="15">
        <f>SUM(death!I202:I208)</f>
        <v>14</v>
      </c>
      <c r="J42" s="15">
        <f>SUM(death!J202:J208)</f>
        <v>114</v>
      </c>
      <c r="K42" s="15">
        <f>SUM(death!K202:K208)</f>
        <v>519</v>
      </c>
      <c r="L42" s="15">
        <f>SUM(death!L202:L208)</f>
        <v>157</v>
      </c>
      <c r="M42" s="15">
        <f>SUM(death!M202:M208)</f>
        <v>12</v>
      </c>
      <c r="N42" s="15">
        <f>SUM(death!N202:N208)</f>
        <v>25</v>
      </c>
      <c r="O42" s="15">
        <f>SUM(death!O202:O208)</f>
        <v>370</v>
      </c>
      <c r="P42" s="15">
        <f>SUM(death!P202:P208)</f>
        <v>45</v>
      </c>
      <c r="Q42" s="15">
        <f>SUM(death!Q202:Q208)</f>
        <v>77</v>
      </c>
      <c r="S42" s="8">
        <f t="shared" ref="S42:T42" si="24">S41+7</f>
        <v>42703</v>
      </c>
      <c r="T42" s="8">
        <f t="shared" si="24"/>
        <v>42709</v>
      </c>
    </row>
    <row r="43" spans="1:20" x14ac:dyDescent="0.25">
      <c r="A43">
        <f t="shared" si="1"/>
        <v>50</v>
      </c>
      <c r="B43" s="15">
        <f>SUM(death!B209:B215)</f>
        <v>109</v>
      </c>
      <c r="C43" s="15">
        <f>SUM(death!C209:C215)</f>
        <v>138</v>
      </c>
      <c r="D43" s="15">
        <f>SUM(death!D209:D215)</f>
        <v>403</v>
      </c>
      <c r="E43" s="15">
        <f>SUM(death!E209:E215)</f>
        <v>570</v>
      </c>
      <c r="F43" s="15">
        <f>SUM(death!F209:F215)</f>
        <v>21</v>
      </c>
      <c r="G43" s="15">
        <f>SUM(death!G209:G215)</f>
        <v>277</v>
      </c>
      <c r="H43" s="15">
        <f>SUM(death!H209:H215)</f>
        <v>55</v>
      </c>
      <c r="I43" s="15">
        <f>SUM(death!I209:I215)</f>
        <v>23</v>
      </c>
      <c r="J43" s="15">
        <f>SUM(death!J209:J215)</f>
        <v>161</v>
      </c>
      <c r="K43" s="15">
        <f>SUM(death!K209:K215)</f>
        <v>535</v>
      </c>
      <c r="L43" s="15">
        <f>SUM(death!L209:L215)</f>
        <v>181</v>
      </c>
      <c r="M43" s="15">
        <f>SUM(death!M209:M215)</f>
        <v>28</v>
      </c>
      <c r="N43" s="15">
        <f>SUM(death!N209:N215)</f>
        <v>33</v>
      </c>
      <c r="O43" s="15">
        <f>SUM(death!O209:O215)</f>
        <v>410</v>
      </c>
      <c r="P43" s="15">
        <f>SUM(death!P209:P215)</f>
        <v>64</v>
      </c>
      <c r="Q43" s="15">
        <f>SUM(death!Q209:Q215)</f>
        <v>109</v>
      </c>
      <c r="S43" s="8">
        <f t="shared" ref="S43:T43" si="25">S42+7</f>
        <v>42710</v>
      </c>
      <c r="T43" s="8">
        <f t="shared" si="25"/>
        <v>42716</v>
      </c>
    </row>
    <row r="44" spans="1:20" x14ac:dyDescent="0.25">
      <c r="A44">
        <f t="shared" si="1"/>
        <v>51</v>
      </c>
      <c r="B44" s="15">
        <f>SUM(death!B216:B222)</f>
        <v>186</v>
      </c>
      <c r="C44" s="15">
        <f>SUM(death!C216:C222)</f>
        <v>186</v>
      </c>
      <c r="D44" s="15">
        <f>SUM(death!D216:D222)</f>
        <v>544</v>
      </c>
      <c r="E44" s="15">
        <f>SUM(death!E216:E222)</f>
        <v>797</v>
      </c>
      <c r="F44" s="15">
        <f>SUM(death!F216:F222)</f>
        <v>13</v>
      </c>
      <c r="G44" s="15">
        <f>SUM(death!G216:G222)</f>
        <v>392</v>
      </c>
      <c r="H44" s="15">
        <f>SUM(death!H216:H222)</f>
        <v>69</v>
      </c>
      <c r="I44" s="15">
        <f>SUM(death!I216:I222)</f>
        <v>21</v>
      </c>
      <c r="J44" s="15">
        <f>SUM(death!J216:J222)</f>
        <v>221</v>
      </c>
      <c r="K44" s="15">
        <f>SUM(death!K216:K222)</f>
        <v>756</v>
      </c>
      <c r="L44" s="15">
        <f>SUM(death!L216:L222)</f>
        <v>207</v>
      </c>
      <c r="M44" s="15">
        <f>SUM(death!M216:M222)</f>
        <v>31</v>
      </c>
      <c r="N44" s="15">
        <f>SUM(death!N216:N222)</f>
        <v>52</v>
      </c>
      <c r="O44" s="15">
        <f>SUM(death!O216:O222)</f>
        <v>550</v>
      </c>
      <c r="P44" s="15">
        <f>SUM(death!P216:P222)</f>
        <v>119</v>
      </c>
      <c r="Q44" s="15">
        <f>SUM(death!Q216:Q222)</f>
        <v>150</v>
      </c>
      <c r="S44" s="8">
        <f t="shared" ref="S44:T44" si="26">S43+7</f>
        <v>42717</v>
      </c>
      <c r="T44" s="8">
        <f t="shared" si="26"/>
        <v>42723</v>
      </c>
    </row>
    <row r="45" spans="1:20" x14ac:dyDescent="0.25">
      <c r="A45">
        <f t="shared" si="1"/>
        <v>52</v>
      </c>
      <c r="B45" s="15">
        <f>SUM(death!B223:B229)</f>
        <v>332.14175667052791</v>
      </c>
      <c r="C45" s="15">
        <f>SUM(death!C223:C229)</f>
        <v>194.86402955984997</v>
      </c>
      <c r="D45" s="15">
        <f>SUM(death!D223:D229)</f>
        <v>704.80984238239341</v>
      </c>
      <c r="E45" s="15">
        <f>SUM(death!E223:E229)</f>
        <v>883.87223476634711</v>
      </c>
      <c r="F45" s="15">
        <f>SUM(death!F223:F229)</f>
        <v>14.977982264334305</v>
      </c>
      <c r="G45" s="15">
        <f>SUM(death!G223:G229)</f>
        <v>458.37510719256005</v>
      </c>
      <c r="H45" s="15">
        <f>SUM(death!H223:H229)</f>
        <v>78.736079593401968</v>
      </c>
      <c r="I45" s="15">
        <f>SUM(death!I223:I229)</f>
        <v>27.910115576842983</v>
      </c>
      <c r="J45" s="15">
        <f>SUM(death!J223:J229)</f>
        <v>296.97300447947458</v>
      </c>
      <c r="K45" s="15">
        <f>SUM(death!K223:K229)</f>
        <v>942.77356020989043</v>
      </c>
      <c r="L45" s="15">
        <f>SUM(death!L223:L229)</f>
        <v>230.52302183360624</v>
      </c>
      <c r="M45" s="15">
        <f>SUM(death!M223:M229)</f>
        <v>45.605601832569761</v>
      </c>
      <c r="N45" s="15">
        <f>SUM(death!N223:N229)</f>
        <v>66.425554745707799</v>
      </c>
      <c r="O45" s="15">
        <f>SUM(death!O223:O229)</f>
        <v>842.38894120826853</v>
      </c>
      <c r="P45" s="15">
        <f>SUM(death!P223:P229)</f>
        <v>167.33585123516403</v>
      </c>
      <c r="Q45" s="15">
        <f>SUM(death!Q223:Q229)</f>
        <v>337.96389188299668</v>
      </c>
      <c r="S45" s="8">
        <f t="shared" ref="S45:T45" si="27">S44+7</f>
        <v>42724</v>
      </c>
      <c r="T45" s="8">
        <f t="shared" si="27"/>
        <v>42730</v>
      </c>
    </row>
    <row r="47" spans="1:20" x14ac:dyDescent="0.25">
      <c r="A47" t="s">
        <v>6</v>
      </c>
      <c r="B47" s="13">
        <f>SUM(B2:B45)</f>
        <v>919.14175667052791</v>
      </c>
      <c r="C47" s="13">
        <f t="shared" ref="C47:Q47" si="28">SUM(C2:C45)</f>
        <v>1019.86402955985</v>
      </c>
      <c r="D47" s="13">
        <f t="shared" si="28"/>
        <v>3020.8098423823935</v>
      </c>
      <c r="E47" s="13">
        <f t="shared" si="28"/>
        <v>4278.872234766347</v>
      </c>
      <c r="F47" s="13">
        <f t="shared" si="28"/>
        <v>148.97798226433432</v>
      </c>
      <c r="G47" s="13">
        <f t="shared" si="28"/>
        <v>2170.3751071925599</v>
      </c>
      <c r="H47" s="13">
        <f t="shared" si="28"/>
        <v>393.736079593402</v>
      </c>
      <c r="I47" s="13">
        <f t="shared" si="28"/>
        <v>126.91011557684298</v>
      </c>
      <c r="J47" s="13">
        <f t="shared" si="28"/>
        <v>1396.9730044794746</v>
      </c>
      <c r="K47" s="13">
        <f t="shared" si="28"/>
        <v>4682.7735602098901</v>
      </c>
      <c r="L47" s="13">
        <f t="shared" si="28"/>
        <v>1075.5230218336062</v>
      </c>
      <c r="M47" s="13">
        <f t="shared" si="28"/>
        <v>243.60560183256976</v>
      </c>
      <c r="N47" s="13">
        <f t="shared" si="28"/>
        <v>299.42555474570781</v>
      </c>
      <c r="O47" s="13">
        <f t="shared" si="28"/>
        <v>2897.3889412082685</v>
      </c>
      <c r="P47" s="13">
        <f t="shared" si="28"/>
        <v>506.335851235164</v>
      </c>
      <c r="Q47" s="13">
        <f t="shared" si="28"/>
        <v>882.96389188299668</v>
      </c>
    </row>
    <row r="50" spans="1:20" x14ac:dyDescent="0.25">
      <c r="A50">
        <f t="shared" ref="A50:A102" si="29">A49+1</f>
        <v>1</v>
      </c>
      <c r="B50" s="13">
        <f>SUM(death!B365:B371)</f>
        <v>0</v>
      </c>
      <c r="C50" s="13">
        <f>SUM(death!C365:C371)</f>
        <v>0</v>
      </c>
      <c r="D50" s="13">
        <f>SUM(death!D365:D371)</f>
        <v>0</v>
      </c>
      <c r="E50" s="13">
        <f>SUM(death!E365:E371)</f>
        <v>0</v>
      </c>
      <c r="F50" s="13">
        <f>SUM(death!F365:F371)</f>
        <v>0</v>
      </c>
      <c r="G50" s="13">
        <f>SUM(death!G365:G371)</f>
        <v>0</v>
      </c>
      <c r="H50" s="13">
        <f>SUM(death!H365:H371)</f>
        <v>0</v>
      </c>
      <c r="I50" s="13">
        <f>SUM(death!I365:I371)</f>
        <v>0</v>
      </c>
      <c r="J50" s="13">
        <f>SUM(death!J365:J371)</f>
        <v>0</v>
      </c>
      <c r="K50" s="13">
        <f>SUM(death!K365:K371)</f>
        <v>0</v>
      </c>
      <c r="L50" s="13">
        <f>SUM(death!L365:L371)</f>
        <v>0</v>
      </c>
      <c r="M50" s="13">
        <f>SUM(death!M365:M371)</f>
        <v>0</v>
      </c>
      <c r="N50" s="13">
        <f>SUM(death!N365:N371)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29"/>
        <v>2</v>
      </c>
      <c r="B51" s="13">
        <f>SUM(death!B362:B378)</f>
        <v>0</v>
      </c>
      <c r="C51" s="13">
        <f>SUM(death!C362:C378)</f>
        <v>0</v>
      </c>
      <c r="D51" s="13">
        <f>SUM(death!D362:D378)</f>
        <v>0</v>
      </c>
      <c r="E51" s="13">
        <f>SUM(death!E362:E378)</f>
        <v>0</v>
      </c>
      <c r="F51" s="13">
        <f>SUM(death!F362:F378)</f>
        <v>0</v>
      </c>
      <c r="G51" s="13">
        <f>SUM(death!G362:G378)</f>
        <v>0</v>
      </c>
      <c r="H51" s="13">
        <f>SUM(death!H362:H378)</f>
        <v>0</v>
      </c>
      <c r="I51" s="13">
        <f>SUM(death!I362:I378)</f>
        <v>0</v>
      </c>
      <c r="J51" s="13">
        <f>SUM(death!J362:J378)</f>
        <v>0</v>
      </c>
      <c r="K51" s="13">
        <f>SUM(death!K362:K378)</f>
        <v>0</v>
      </c>
      <c r="L51" s="13">
        <f>SUM(death!L362:L378)</f>
        <v>0</v>
      </c>
      <c r="M51" s="13">
        <f>SUM(death!M362:M378)</f>
        <v>0</v>
      </c>
      <c r="N51" s="13">
        <f>SUM(death!N362:N378)</f>
        <v>0</v>
      </c>
      <c r="S51" s="8">
        <f t="shared" ref="S51:T51" si="30">S50+7</f>
        <v>42738</v>
      </c>
      <c r="T51" s="8">
        <f t="shared" si="30"/>
        <v>42744</v>
      </c>
    </row>
    <row r="52" spans="1:20" x14ac:dyDescent="0.25">
      <c r="A52">
        <f t="shared" si="29"/>
        <v>3</v>
      </c>
      <c r="B52" s="13">
        <f>SUM(death!B379:B385)</f>
        <v>0</v>
      </c>
      <c r="C52" s="13">
        <f>SUM(death!C379:C385)</f>
        <v>0</v>
      </c>
      <c r="D52" s="13">
        <f>SUM(death!D379:D385)</f>
        <v>0</v>
      </c>
      <c r="E52" s="13">
        <f>SUM(death!E379:E385)</f>
        <v>0</v>
      </c>
      <c r="F52" s="13">
        <f>SUM(death!F379:F385)</f>
        <v>0</v>
      </c>
      <c r="G52" s="13">
        <f>SUM(death!G379:G385)</f>
        <v>0</v>
      </c>
      <c r="H52" s="13">
        <f>SUM(death!H379:H385)</f>
        <v>0</v>
      </c>
      <c r="I52" s="13">
        <f>SUM(death!I379:I385)</f>
        <v>0</v>
      </c>
      <c r="J52" s="13">
        <f>SUM(death!J379:J385)</f>
        <v>0</v>
      </c>
      <c r="K52" s="13">
        <f>SUM(death!K379:K385)</f>
        <v>0</v>
      </c>
      <c r="L52" s="13">
        <f>SUM(death!L379:L385)</f>
        <v>0</v>
      </c>
      <c r="M52" s="13">
        <f>SUM(death!M379:M385)</f>
        <v>0</v>
      </c>
      <c r="N52" s="13">
        <f>SUM(death!N379:N385)</f>
        <v>0</v>
      </c>
      <c r="S52" s="8">
        <f t="shared" ref="S52:T52" si="31">S51+7</f>
        <v>42745</v>
      </c>
      <c r="T52" s="8">
        <f t="shared" si="31"/>
        <v>42751</v>
      </c>
    </row>
    <row r="53" spans="1:20" x14ac:dyDescent="0.25">
      <c r="A53">
        <f t="shared" si="29"/>
        <v>4</v>
      </c>
      <c r="B53" s="13">
        <f>SUM(death!B386:B392)</f>
        <v>0</v>
      </c>
      <c r="C53" s="13">
        <f>SUM(death!C386:C392)</f>
        <v>0</v>
      </c>
      <c r="D53" s="13">
        <f>SUM(death!D386:D392)</f>
        <v>0</v>
      </c>
      <c r="E53" s="13">
        <f>SUM(death!E386:E392)</f>
        <v>0</v>
      </c>
      <c r="F53" s="13">
        <f>SUM(death!F386:F392)</f>
        <v>0</v>
      </c>
      <c r="G53" s="13">
        <f>SUM(death!G386:G392)</f>
        <v>0</v>
      </c>
      <c r="H53" s="13">
        <f>SUM(death!H386:H392)</f>
        <v>0</v>
      </c>
      <c r="I53" s="13">
        <f>SUM(death!I386:I392)</f>
        <v>0</v>
      </c>
      <c r="J53" s="13">
        <f>SUM(death!J386:J392)</f>
        <v>0</v>
      </c>
      <c r="K53" s="13">
        <f>SUM(death!K386:K392)</f>
        <v>0</v>
      </c>
      <c r="L53" s="13">
        <f>SUM(death!L386:L392)</f>
        <v>0</v>
      </c>
      <c r="M53" s="13">
        <f>SUM(death!M386:M392)</f>
        <v>0</v>
      </c>
      <c r="N53" s="13">
        <f>SUM(death!N386:N392)</f>
        <v>0</v>
      </c>
      <c r="S53" s="8">
        <f t="shared" ref="S53:T53" si="32">S52+7</f>
        <v>42752</v>
      </c>
      <c r="T53" s="8">
        <f t="shared" si="32"/>
        <v>42758</v>
      </c>
    </row>
    <row r="54" spans="1:20" x14ac:dyDescent="0.25">
      <c r="A54">
        <f t="shared" si="29"/>
        <v>5</v>
      </c>
      <c r="B54" s="13">
        <f>SUM(death!B393:B399)</f>
        <v>0</v>
      </c>
      <c r="C54" s="13">
        <f>SUM(death!C393:C399)</f>
        <v>0</v>
      </c>
      <c r="D54" s="13">
        <f>SUM(death!D393:D399)</f>
        <v>0</v>
      </c>
      <c r="E54" s="13">
        <f>SUM(death!E393:E399)</f>
        <v>0</v>
      </c>
      <c r="F54" s="13">
        <f>SUM(death!F393:F399)</f>
        <v>0</v>
      </c>
      <c r="G54" s="13">
        <f>SUM(death!G393:G399)</f>
        <v>0</v>
      </c>
      <c r="H54" s="13">
        <f>SUM(death!H393:H399)</f>
        <v>0</v>
      </c>
      <c r="I54" s="13">
        <f>SUM(death!I393:I399)</f>
        <v>0</v>
      </c>
      <c r="J54" s="13">
        <f>SUM(death!J393:J399)</f>
        <v>0</v>
      </c>
      <c r="K54" s="13">
        <f>SUM(death!K393:K399)</f>
        <v>0</v>
      </c>
      <c r="L54" s="13">
        <f>SUM(death!L393:L399)</f>
        <v>0</v>
      </c>
      <c r="M54" s="13">
        <f>SUM(death!M393:M399)</f>
        <v>0</v>
      </c>
      <c r="N54" s="13">
        <f>SUM(death!N393:N399)</f>
        <v>0</v>
      </c>
      <c r="S54" s="8">
        <f t="shared" ref="S54:T54" si="33">S53+7</f>
        <v>42759</v>
      </c>
      <c r="T54" s="8">
        <f t="shared" si="33"/>
        <v>42765</v>
      </c>
    </row>
    <row r="55" spans="1:20" x14ac:dyDescent="0.25">
      <c r="A55">
        <f t="shared" si="29"/>
        <v>6</v>
      </c>
      <c r="B55" s="13">
        <f>SUM(death!B400:B406)</f>
        <v>0</v>
      </c>
      <c r="C55" s="13">
        <f>SUM(death!C400:C406)</f>
        <v>0</v>
      </c>
      <c r="D55" s="13">
        <f>SUM(death!D400:D406)</f>
        <v>0</v>
      </c>
      <c r="E55" s="13">
        <f>SUM(death!E400:E406)</f>
        <v>0</v>
      </c>
      <c r="F55" s="13">
        <f>SUM(death!F400:F406)</f>
        <v>0</v>
      </c>
      <c r="G55" s="13">
        <f>SUM(death!G400:G406)</f>
        <v>0</v>
      </c>
      <c r="H55" s="13">
        <f>SUM(death!H400:H406)</f>
        <v>0</v>
      </c>
      <c r="I55" s="13">
        <f>SUM(death!I400:I406)</f>
        <v>0</v>
      </c>
      <c r="J55" s="13">
        <f>SUM(death!J400:J406)</f>
        <v>0</v>
      </c>
      <c r="K55" s="13">
        <f>SUM(death!K400:K406)</f>
        <v>0</v>
      </c>
      <c r="L55" s="13">
        <f>SUM(death!L400:L406)</f>
        <v>0</v>
      </c>
      <c r="M55" s="13">
        <f>SUM(death!M400:M406)</f>
        <v>0</v>
      </c>
      <c r="N55" s="13">
        <f>SUM(death!N400:N406)</f>
        <v>0</v>
      </c>
      <c r="S55" s="8">
        <f t="shared" ref="S55:T55" si="34">S54+7</f>
        <v>42766</v>
      </c>
      <c r="T55" s="8">
        <f t="shared" si="34"/>
        <v>42772</v>
      </c>
    </row>
    <row r="56" spans="1:20" x14ac:dyDescent="0.25">
      <c r="A56">
        <f t="shared" si="29"/>
        <v>7</v>
      </c>
      <c r="B56" s="13">
        <f>SUM(death!B407:B413)</f>
        <v>0</v>
      </c>
      <c r="C56" s="13">
        <f>SUM(death!C407:C413)</f>
        <v>0</v>
      </c>
      <c r="D56" s="13">
        <f>SUM(death!D407:D413)</f>
        <v>0</v>
      </c>
      <c r="E56" s="13">
        <f>SUM(death!E407:E413)</f>
        <v>0</v>
      </c>
      <c r="F56" s="13">
        <f>SUM(death!F407:F413)</f>
        <v>0</v>
      </c>
      <c r="G56" s="13">
        <f>SUM(death!G407:G413)</f>
        <v>0</v>
      </c>
      <c r="H56" s="13">
        <f>SUM(death!H407:H413)</f>
        <v>0</v>
      </c>
      <c r="I56" s="13">
        <f>SUM(death!I407:I413)</f>
        <v>0</v>
      </c>
      <c r="J56" s="13">
        <f>SUM(death!J407:J413)</f>
        <v>0</v>
      </c>
      <c r="K56" s="13">
        <f>SUM(death!K407:K413)</f>
        <v>0</v>
      </c>
      <c r="L56" s="13">
        <f>SUM(death!L407:L413)</f>
        <v>0</v>
      </c>
      <c r="M56" s="13">
        <f>SUM(death!M407:M413)</f>
        <v>0</v>
      </c>
      <c r="N56" s="13">
        <f>SUM(death!N407:N413)</f>
        <v>0</v>
      </c>
      <c r="S56" s="8">
        <f t="shared" ref="S56:T56" si="35">S55+7</f>
        <v>42773</v>
      </c>
      <c r="T56" s="8">
        <f t="shared" si="35"/>
        <v>42779</v>
      </c>
    </row>
    <row r="57" spans="1:20" x14ac:dyDescent="0.25">
      <c r="A57">
        <f t="shared" si="29"/>
        <v>8</v>
      </c>
      <c r="B57" s="13">
        <f>SUM(death!B414:B420)</f>
        <v>0</v>
      </c>
      <c r="C57" s="13">
        <f>SUM(death!C414:C420)</f>
        <v>0</v>
      </c>
      <c r="D57" s="13">
        <f>SUM(death!D414:D420)</f>
        <v>0</v>
      </c>
      <c r="E57" s="13">
        <f>SUM(death!E414:E420)</f>
        <v>0</v>
      </c>
      <c r="F57" s="13">
        <f>SUM(death!F414:F420)</f>
        <v>0</v>
      </c>
      <c r="G57" s="13">
        <f>SUM(death!G414:G420)</f>
        <v>0</v>
      </c>
      <c r="H57" s="13">
        <f>SUM(death!H414:H420)</f>
        <v>0</v>
      </c>
      <c r="I57" s="13">
        <f>SUM(death!I414:I420)</f>
        <v>0</v>
      </c>
      <c r="J57" s="13">
        <f>SUM(death!J414:J420)</f>
        <v>0</v>
      </c>
      <c r="K57" s="13">
        <f>SUM(death!K414:K420)</f>
        <v>0</v>
      </c>
      <c r="L57" s="13">
        <f>SUM(death!L414:L420)</f>
        <v>0</v>
      </c>
      <c r="M57" s="13">
        <f>SUM(death!M414:M420)</f>
        <v>0</v>
      </c>
      <c r="N57" s="13">
        <f>SUM(death!N414:N420)</f>
        <v>0</v>
      </c>
      <c r="S57" s="8">
        <f t="shared" ref="S57:T57" si="36">S56+7</f>
        <v>42780</v>
      </c>
      <c r="T57" s="8">
        <f t="shared" si="36"/>
        <v>42786</v>
      </c>
    </row>
    <row r="58" spans="1:20" x14ac:dyDescent="0.25">
      <c r="A58">
        <f t="shared" si="29"/>
        <v>9</v>
      </c>
      <c r="B58" s="13">
        <f>SUM(death!B421:B427)</f>
        <v>0</v>
      </c>
      <c r="C58" s="13">
        <f>SUM(death!C421:C427)</f>
        <v>0</v>
      </c>
      <c r="D58" s="13">
        <f>SUM(death!D421:D427)</f>
        <v>0</v>
      </c>
      <c r="E58" s="13">
        <f>SUM(death!E421:E427)</f>
        <v>0</v>
      </c>
      <c r="F58" s="13">
        <f>SUM(death!F421:F427)</f>
        <v>0</v>
      </c>
      <c r="G58" s="13">
        <f>SUM(death!G421:G427)</f>
        <v>0</v>
      </c>
      <c r="H58" s="13">
        <f>SUM(death!H421:H427)</f>
        <v>0</v>
      </c>
      <c r="I58" s="13">
        <f>SUM(death!I421:I427)</f>
        <v>0</v>
      </c>
      <c r="J58" s="13">
        <f>SUM(death!J421:J427)</f>
        <v>0</v>
      </c>
      <c r="K58" s="13">
        <f>SUM(death!K421:K427)</f>
        <v>0</v>
      </c>
      <c r="L58" s="13">
        <f>SUM(death!L421:L427)</f>
        <v>0</v>
      </c>
      <c r="M58" s="13">
        <f>SUM(death!M421:M427)</f>
        <v>0</v>
      </c>
      <c r="N58" s="13">
        <f>SUM(death!N421:N427)</f>
        <v>0</v>
      </c>
      <c r="S58" s="8">
        <f t="shared" ref="S58:T58" si="37">S57+7</f>
        <v>42787</v>
      </c>
      <c r="T58" s="8">
        <f t="shared" si="37"/>
        <v>42793</v>
      </c>
    </row>
    <row r="59" spans="1:20" x14ac:dyDescent="0.25">
      <c r="A59">
        <f t="shared" si="29"/>
        <v>10</v>
      </c>
      <c r="B59" s="13">
        <f>SUM(death!B428:B436)</f>
        <v>0</v>
      </c>
      <c r="C59" s="13">
        <f>SUM(death!C428:C436)</f>
        <v>0</v>
      </c>
      <c r="D59" s="13">
        <f>SUM(death!D428:D436)</f>
        <v>0</v>
      </c>
      <c r="E59" s="13">
        <f>SUM(death!E428:E436)</f>
        <v>0</v>
      </c>
      <c r="F59" s="13">
        <f>SUM(death!F428:F436)</f>
        <v>0</v>
      </c>
      <c r="G59" s="13">
        <f>SUM(death!G428:G436)</f>
        <v>0</v>
      </c>
      <c r="H59" s="13">
        <f>SUM(death!H428:H436)</f>
        <v>0</v>
      </c>
      <c r="I59" s="13">
        <f>SUM(death!I428:I436)</f>
        <v>0</v>
      </c>
      <c r="J59" s="13">
        <f>SUM(death!J428:J436)</f>
        <v>0</v>
      </c>
      <c r="K59" s="13">
        <f>SUM(death!K428:K436)</f>
        <v>0</v>
      </c>
      <c r="L59" s="13">
        <f>SUM(death!L428:L436)</f>
        <v>0</v>
      </c>
      <c r="M59" s="13">
        <f>SUM(death!M428:M436)</f>
        <v>0</v>
      </c>
      <c r="N59" s="13">
        <f>SUM(death!N428:N436)</f>
        <v>0</v>
      </c>
      <c r="S59" s="8">
        <f t="shared" ref="S59:T59" si="38">S58+7</f>
        <v>42794</v>
      </c>
      <c r="T59" s="8">
        <f t="shared" si="38"/>
        <v>42800</v>
      </c>
    </row>
    <row r="60" spans="1:20" x14ac:dyDescent="0.25">
      <c r="A60">
        <f t="shared" si="29"/>
        <v>11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S60" s="8">
        <f t="shared" ref="S60:T60" si="39">S59+7</f>
        <v>42801</v>
      </c>
      <c r="T60" s="8">
        <f t="shared" si="39"/>
        <v>42807</v>
      </c>
    </row>
    <row r="61" spans="1:20" x14ac:dyDescent="0.25">
      <c r="A61">
        <f t="shared" si="29"/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S61" s="8">
        <f t="shared" ref="S61:T61" si="40">S60+7</f>
        <v>42808</v>
      </c>
      <c r="T61" s="8">
        <f t="shared" si="40"/>
        <v>42814</v>
      </c>
    </row>
    <row r="62" spans="1:20" x14ac:dyDescent="0.25">
      <c r="A62">
        <f t="shared" si="29"/>
        <v>13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S62" s="8">
        <f t="shared" ref="S62:T62" si="41">S61+7</f>
        <v>42815</v>
      </c>
      <c r="T62" s="8">
        <f t="shared" si="41"/>
        <v>42821</v>
      </c>
    </row>
    <row r="63" spans="1:20" x14ac:dyDescent="0.25">
      <c r="A63">
        <f t="shared" si="29"/>
        <v>14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S63" s="8">
        <f t="shared" ref="S63:T63" si="42">S62+7</f>
        <v>42822</v>
      </c>
      <c r="T63" s="8">
        <f t="shared" si="42"/>
        <v>42828</v>
      </c>
    </row>
    <row r="64" spans="1:20" x14ac:dyDescent="0.25">
      <c r="A64">
        <f t="shared" si="29"/>
        <v>15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S64" s="8">
        <f t="shared" ref="S64:T64" si="43">S63+7</f>
        <v>42829</v>
      </c>
      <c r="T64" s="8">
        <f t="shared" si="43"/>
        <v>42835</v>
      </c>
    </row>
    <row r="65" spans="1:20" x14ac:dyDescent="0.25">
      <c r="A65">
        <f t="shared" si="29"/>
        <v>16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S65" s="8">
        <f t="shared" ref="S65:T65" si="44">S64+7</f>
        <v>42836</v>
      </c>
      <c r="T65" s="8">
        <f t="shared" si="44"/>
        <v>42842</v>
      </c>
    </row>
    <row r="66" spans="1:20" x14ac:dyDescent="0.25">
      <c r="A66">
        <f t="shared" si="29"/>
        <v>17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S66" s="8">
        <f t="shared" ref="S66:T66" si="45">S65+7</f>
        <v>42843</v>
      </c>
      <c r="T66" s="8">
        <f t="shared" si="45"/>
        <v>42849</v>
      </c>
    </row>
    <row r="67" spans="1:20" x14ac:dyDescent="0.25">
      <c r="A67">
        <f t="shared" si="29"/>
        <v>18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S67" s="8">
        <f t="shared" ref="S67:T67" si="46">S66+7</f>
        <v>42850</v>
      </c>
      <c r="T67" s="8">
        <f t="shared" si="46"/>
        <v>42856</v>
      </c>
    </row>
    <row r="68" spans="1:20" x14ac:dyDescent="0.25">
      <c r="A68">
        <f t="shared" si="29"/>
        <v>19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S68" s="8">
        <f t="shared" ref="S68:T68" si="47">S67+7</f>
        <v>42857</v>
      </c>
      <c r="T68" s="8">
        <f t="shared" si="47"/>
        <v>42863</v>
      </c>
    </row>
    <row r="69" spans="1:20" x14ac:dyDescent="0.25">
      <c r="A69">
        <f t="shared" si="29"/>
        <v>20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S69" s="8">
        <f t="shared" ref="S69:T69" si="48">S68+7</f>
        <v>42864</v>
      </c>
      <c r="T69" s="8">
        <f t="shared" si="48"/>
        <v>42870</v>
      </c>
    </row>
    <row r="70" spans="1:20" x14ac:dyDescent="0.25">
      <c r="A70">
        <f t="shared" si="29"/>
        <v>21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S70" s="8">
        <f t="shared" ref="S70:T70" si="49">S69+7</f>
        <v>42871</v>
      </c>
      <c r="T70" s="8">
        <f t="shared" si="49"/>
        <v>42877</v>
      </c>
    </row>
    <row r="71" spans="1:20" x14ac:dyDescent="0.25">
      <c r="A71">
        <f t="shared" si="29"/>
        <v>22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S71" s="8">
        <f t="shared" ref="S71:T71" si="50">S70+7</f>
        <v>42878</v>
      </c>
      <c r="T71" s="8">
        <f t="shared" si="50"/>
        <v>42884</v>
      </c>
    </row>
    <row r="72" spans="1:20" x14ac:dyDescent="0.25">
      <c r="A72">
        <f t="shared" si="29"/>
        <v>23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S72" s="8">
        <f t="shared" ref="S72:T72" si="51">S71+7</f>
        <v>42885</v>
      </c>
      <c r="T72" s="8">
        <f t="shared" si="51"/>
        <v>42891</v>
      </c>
    </row>
    <row r="73" spans="1:20" x14ac:dyDescent="0.25">
      <c r="A73">
        <f t="shared" si="29"/>
        <v>24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S73" s="8">
        <f t="shared" ref="S73:T73" si="52">S72+7</f>
        <v>42892</v>
      </c>
      <c r="T73" s="8">
        <f t="shared" si="52"/>
        <v>42898</v>
      </c>
    </row>
    <row r="74" spans="1:20" x14ac:dyDescent="0.25">
      <c r="A74">
        <f t="shared" si="29"/>
        <v>25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S74" s="8">
        <f t="shared" ref="S74:T74" si="53">S73+7</f>
        <v>42899</v>
      </c>
      <c r="T74" s="8">
        <f t="shared" si="53"/>
        <v>42905</v>
      </c>
    </row>
    <row r="75" spans="1:20" x14ac:dyDescent="0.25">
      <c r="A75">
        <f t="shared" si="29"/>
        <v>26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S75" s="8">
        <f t="shared" ref="S75:T75" si="54">S74+7</f>
        <v>42906</v>
      </c>
      <c r="T75" s="8">
        <f t="shared" si="54"/>
        <v>42912</v>
      </c>
    </row>
    <row r="76" spans="1:20" x14ac:dyDescent="0.25">
      <c r="A76">
        <f t="shared" si="29"/>
        <v>27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S76" s="8">
        <f t="shared" ref="S76:T76" si="55">S75+7</f>
        <v>42913</v>
      </c>
      <c r="T76" s="8">
        <f t="shared" si="55"/>
        <v>42919</v>
      </c>
    </row>
    <row r="77" spans="1:20" x14ac:dyDescent="0.25">
      <c r="A77">
        <f t="shared" si="29"/>
        <v>28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S77" s="8">
        <f t="shared" ref="S77:T77" si="56">S76+7</f>
        <v>42920</v>
      </c>
      <c r="T77" s="8">
        <f t="shared" si="56"/>
        <v>42926</v>
      </c>
    </row>
    <row r="78" spans="1:20" x14ac:dyDescent="0.25">
      <c r="A78">
        <f t="shared" si="29"/>
        <v>29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S78" s="8">
        <f t="shared" ref="S78:T78" si="57">S77+7</f>
        <v>42927</v>
      </c>
      <c r="T78" s="8">
        <f t="shared" si="57"/>
        <v>42933</v>
      </c>
    </row>
    <row r="79" spans="1:20" x14ac:dyDescent="0.25">
      <c r="A79">
        <f t="shared" si="29"/>
        <v>30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S79" s="8">
        <f t="shared" ref="S79:T79" si="58">S78+7</f>
        <v>42934</v>
      </c>
      <c r="T79" s="8">
        <f t="shared" si="58"/>
        <v>42940</v>
      </c>
    </row>
    <row r="80" spans="1:20" x14ac:dyDescent="0.25">
      <c r="A80">
        <f t="shared" si="29"/>
        <v>31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S80" s="8">
        <f t="shared" ref="S80:T80" si="59">S79+7</f>
        <v>42941</v>
      </c>
      <c r="T80" s="8">
        <f t="shared" si="59"/>
        <v>42947</v>
      </c>
    </row>
    <row r="81" spans="1:20" x14ac:dyDescent="0.25">
      <c r="A81">
        <f t="shared" si="29"/>
        <v>32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S81" s="8">
        <f t="shared" ref="S81:T81" si="60">S80+7</f>
        <v>42948</v>
      </c>
      <c r="T81" s="8">
        <f t="shared" si="60"/>
        <v>42954</v>
      </c>
    </row>
    <row r="82" spans="1:20" x14ac:dyDescent="0.25">
      <c r="A82">
        <f t="shared" si="29"/>
        <v>33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S82" s="8">
        <f t="shared" ref="S82:T82" si="61">S81+7</f>
        <v>42955</v>
      </c>
      <c r="T82" s="8">
        <f t="shared" si="61"/>
        <v>42961</v>
      </c>
    </row>
    <row r="83" spans="1:20" x14ac:dyDescent="0.25">
      <c r="A83">
        <f t="shared" si="29"/>
        <v>34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S83" s="8">
        <f t="shared" ref="S83:T83" si="62">S82+7</f>
        <v>42962</v>
      </c>
      <c r="T83" s="8">
        <f t="shared" si="62"/>
        <v>42968</v>
      </c>
    </row>
    <row r="84" spans="1:20" x14ac:dyDescent="0.25">
      <c r="A84">
        <f t="shared" si="29"/>
        <v>35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S84" s="8">
        <f t="shared" ref="S84:T84" si="63">S83+7</f>
        <v>42969</v>
      </c>
      <c r="T84" s="8">
        <f t="shared" si="63"/>
        <v>42975</v>
      </c>
    </row>
    <row r="85" spans="1:20" x14ac:dyDescent="0.25">
      <c r="A85">
        <f t="shared" si="29"/>
        <v>36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S85" s="8">
        <f t="shared" ref="S85:T85" si="64">S84+7</f>
        <v>42976</v>
      </c>
      <c r="T85" s="8">
        <f t="shared" si="64"/>
        <v>42982</v>
      </c>
    </row>
    <row r="86" spans="1:20" x14ac:dyDescent="0.25">
      <c r="A86">
        <f t="shared" si="29"/>
        <v>37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S86" s="8">
        <f t="shared" ref="S86:T86" si="65">S85+7</f>
        <v>42983</v>
      </c>
      <c r="T86" s="8">
        <f t="shared" si="65"/>
        <v>42989</v>
      </c>
    </row>
    <row r="87" spans="1:20" x14ac:dyDescent="0.25">
      <c r="A87">
        <f t="shared" si="29"/>
        <v>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S87" s="8">
        <f t="shared" ref="S87:T87" si="66">S86+7</f>
        <v>42990</v>
      </c>
      <c r="T87" s="8">
        <f t="shared" si="66"/>
        <v>42996</v>
      </c>
    </row>
    <row r="88" spans="1:20" x14ac:dyDescent="0.25">
      <c r="A88">
        <f t="shared" si="29"/>
        <v>39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S88" s="8">
        <f t="shared" ref="S88:T88" si="67">S87+7</f>
        <v>42997</v>
      </c>
      <c r="T88" s="8">
        <f t="shared" si="67"/>
        <v>43003</v>
      </c>
    </row>
    <row r="89" spans="1:20" x14ac:dyDescent="0.25">
      <c r="A89">
        <f t="shared" si="29"/>
        <v>40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S89" s="8">
        <f t="shared" ref="S89:T89" si="68">S88+7</f>
        <v>43004</v>
      </c>
      <c r="T89" s="8">
        <f t="shared" si="68"/>
        <v>43010</v>
      </c>
    </row>
    <row r="90" spans="1:20" x14ac:dyDescent="0.25">
      <c r="A90">
        <f t="shared" si="29"/>
        <v>41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S90" s="8">
        <f t="shared" ref="S90:T90" si="69">S89+7</f>
        <v>43011</v>
      </c>
      <c r="T90" s="8">
        <f t="shared" si="69"/>
        <v>43017</v>
      </c>
    </row>
    <row r="91" spans="1:20" x14ac:dyDescent="0.25">
      <c r="A91">
        <f t="shared" si="29"/>
        <v>42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S91" s="8">
        <f t="shared" ref="S91:T91" si="70">S90+7</f>
        <v>43018</v>
      </c>
      <c r="T91" s="8">
        <f t="shared" si="70"/>
        <v>43024</v>
      </c>
    </row>
    <row r="92" spans="1:20" x14ac:dyDescent="0.25">
      <c r="A92">
        <f t="shared" si="29"/>
        <v>43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S92" s="8">
        <f t="shared" ref="S92:T92" si="71">S91+7</f>
        <v>43025</v>
      </c>
      <c r="T92" s="8">
        <f t="shared" si="71"/>
        <v>43031</v>
      </c>
    </row>
    <row r="93" spans="1:20" x14ac:dyDescent="0.25">
      <c r="A93">
        <f t="shared" si="29"/>
        <v>44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S93" s="8">
        <f t="shared" ref="S93:T93" si="72">S92+7</f>
        <v>43032</v>
      </c>
      <c r="T93" s="8">
        <f t="shared" si="72"/>
        <v>43038</v>
      </c>
    </row>
    <row r="94" spans="1:20" x14ac:dyDescent="0.25">
      <c r="A94">
        <f t="shared" si="29"/>
        <v>45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S94" s="8">
        <f t="shared" ref="S94:T94" si="73">S93+7</f>
        <v>43039</v>
      </c>
      <c r="T94" s="8">
        <f t="shared" si="73"/>
        <v>43045</v>
      </c>
    </row>
    <row r="95" spans="1:20" x14ac:dyDescent="0.25">
      <c r="A95">
        <f t="shared" si="29"/>
        <v>46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S95" s="8">
        <f t="shared" ref="S95:T95" si="74">S94+7</f>
        <v>43046</v>
      </c>
      <c r="T95" s="8">
        <f t="shared" si="74"/>
        <v>43052</v>
      </c>
    </row>
    <row r="96" spans="1:20" x14ac:dyDescent="0.25">
      <c r="A96">
        <f t="shared" si="29"/>
        <v>47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S96" s="8">
        <f t="shared" ref="S96:T96" si="75">S95+7</f>
        <v>43053</v>
      </c>
      <c r="T96" s="8">
        <f t="shared" si="75"/>
        <v>43059</v>
      </c>
    </row>
    <row r="97" spans="1:20" x14ac:dyDescent="0.25">
      <c r="A97">
        <f t="shared" si="29"/>
        <v>48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S97" s="8">
        <f t="shared" ref="S97:T97" si="76">S96+7</f>
        <v>43060</v>
      </c>
      <c r="T97" s="8">
        <f t="shared" si="76"/>
        <v>43066</v>
      </c>
    </row>
    <row r="98" spans="1:20" x14ac:dyDescent="0.25">
      <c r="A98">
        <f t="shared" si="29"/>
        <v>49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S98" s="8">
        <f t="shared" ref="S98:T98" si="77">S97+7</f>
        <v>43067</v>
      </c>
      <c r="T98" s="8">
        <f t="shared" si="77"/>
        <v>43073</v>
      </c>
    </row>
    <row r="99" spans="1:20" x14ac:dyDescent="0.25">
      <c r="A99">
        <f t="shared" si="29"/>
        <v>50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S99" s="8">
        <f t="shared" ref="S99:T99" si="78">S98+7</f>
        <v>43074</v>
      </c>
      <c r="T99" s="8">
        <f t="shared" si="78"/>
        <v>43080</v>
      </c>
    </row>
    <row r="100" spans="1:20" x14ac:dyDescent="0.25">
      <c r="A100">
        <f t="shared" si="29"/>
        <v>51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S100" s="8">
        <f t="shared" ref="S100:T100" si="79">S99+7</f>
        <v>43081</v>
      </c>
      <c r="T100" s="8">
        <f t="shared" si="79"/>
        <v>43087</v>
      </c>
    </row>
    <row r="101" spans="1:20" x14ac:dyDescent="0.25">
      <c r="A101">
        <f t="shared" si="29"/>
        <v>52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S101" s="8">
        <f t="shared" ref="S101:T102" si="80">S100+7</f>
        <v>43088</v>
      </c>
      <c r="T101" s="8">
        <f t="shared" si="80"/>
        <v>43094</v>
      </c>
    </row>
    <row r="102" spans="1:20" x14ac:dyDescent="0.25">
      <c r="A102">
        <f t="shared" si="29"/>
        <v>53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S102" s="8">
        <f t="shared" si="80"/>
        <v>43095</v>
      </c>
      <c r="T102" s="8">
        <f t="shared" si="80"/>
        <v>43101</v>
      </c>
    </row>
    <row r="104" spans="1:20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6" spans="1:20" x14ac:dyDescent="0.25">
      <c r="A106" t="s">
        <v>7</v>
      </c>
      <c r="B106" s="13">
        <f>SUM(B52:B103)</f>
        <v>0</v>
      </c>
      <c r="C106" s="13">
        <f t="shared" ref="C106:N106" si="81">SUM(C52:C103)</f>
        <v>0</v>
      </c>
      <c r="D106" s="13">
        <f t="shared" si="81"/>
        <v>0</v>
      </c>
      <c r="E106" s="13">
        <f t="shared" si="81"/>
        <v>0</v>
      </c>
      <c r="F106" s="13">
        <f t="shared" si="81"/>
        <v>0</v>
      </c>
      <c r="G106" s="13">
        <f t="shared" si="81"/>
        <v>0</v>
      </c>
      <c r="H106" s="13">
        <f t="shared" si="81"/>
        <v>0</v>
      </c>
      <c r="I106" s="13">
        <f t="shared" si="81"/>
        <v>0</v>
      </c>
      <c r="J106" s="13">
        <f t="shared" si="81"/>
        <v>0</v>
      </c>
      <c r="K106" s="13">
        <f t="shared" si="81"/>
        <v>0</v>
      </c>
      <c r="L106" s="13">
        <f t="shared" si="81"/>
        <v>0</v>
      </c>
      <c r="M106" s="13">
        <f t="shared" si="81"/>
        <v>0</v>
      </c>
      <c r="N106" s="13">
        <f t="shared" si="81"/>
        <v>0</v>
      </c>
    </row>
    <row r="109" spans="1:20" x14ac:dyDescent="0.25">
      <c r="A109" t="s">
        <v>5</v>
      </c>
      <c r="B109" s="13">
        <f>B47+B106</f>
        <v>919.14175667052791</v>
      </c>
      <c r="C109" s="13">
        <f t="shared" ref="C109:N109" si="82">C47+C106</f>
        <v>1019.86402955985</v>
      </c>
      <c r="D109" s="13">
        <f t="shared" si="82"/>
        <v>3020.8098423823935</v>
      </c>
      <c r="E109" s="13">
        <f t="shared" si="82"/>
        <v>4278.872234766347</v>
      </c>
      <c r="F109" s="13">
        <f t="shared" si="82"/>
        <v>148.97798226433432</v>
      </c>
      <c r="G109" s="13">
        <f t="shared" si="82"/>
        <v>2170.3751071925599</v>
      </c>
      <c r="H109" s="13">
        <f t="shared" si="82"/>
        <v>393.736079593402</v>
      </c>
      <c r="I109" s="13">
        <f t="shared" si="82"/>
        <v>126.91011557684298</v>
      </c>
      <c r="J109" s="13">
        <f t="shared" si="82"/>
        <v>1396.9730044794746</v>
      </c>
      <c r="K109" s="13">
        <f t="shared" si="82"/>
        <v>4682.7735602098901</v>
      </c>
      <c r="L109" s="13">
        <f t="shared" si="82"/>
        <v>1075.5230218336062</v>
      </c>
      <c r="M109" s="13">
        <f t="shared" si="82"/>
        <v>243.60560183256976</v>
      </c>
      <c r="N109" s="13">
        <f t="shared" si="82"/>
        <v>299.42555474570781</v>
      </c>
    </row>
  </sheetData>
  <conditionalFormatting sqref="A2:T13 A14:A45 R14:T45">
    <cfRule type="expression" dxfId="84" priority="25">
      <formula>TODAY()-WEEKDAY(TODAY(), 3)=$S2-WEEKDAY($S2, 3)</formula>
    </cfRule>
  </conditionalFormatting>
  <conditionalFormatting sqref="B2:N13">
    <cfRule type="expression" dxfId="83" priority="23">
      <formula>B2=MAX(B$2:B$44)</formula>
    </cfRule>
  </conditionalFormatting>
  <conditionalFormatting sqref="A50:B50 O50:T50">
    <cfRule type="expression" dxfId="82" priority="22">
      <formula>TODAY()-WEEKDAY(TODAY(), 3)=$S50-WEEKDAY($S50, 3)</formula>
    </cfRule>
  </conditionalFormatting>
  <conditionalFormatting sqref="B50">
    <cfRule type="expression" dxfId="81" priority="21">
      <formula>B50=MAX(B$2:B$44)</formula>
    </cfRule>
  </conditionalFormatting>
  <conditionalFormatting sqref="A51:B51 O51:T51">
    <cfRule type="expression" dxfId="80" priority="20">
      <formula>TODAY()-WEEKDAY(TODAY(), 3)=$S51-WEEKDAY($S51, 3)</formula>
    </cfRule>
  </conditionalFormatting>
  <conditionalFormatting sqref="B51">
    <cfRule type="expression" dxfId="79" priority="19">
      <formula>B51=MAX(B$2:B$44)</formula>
    </cfRule>
  </conditionalFormatting>
  <conditionalFormatting sqref="A52:B58 O52:T58 A59:T80">
    <cfRule type="expression" dxfId="78" priority="18">
      <formula>TODAY()-WEEKDAY(TODAY(), 3)=$S52-WEEKDAY($S52, 3)</formula>
    </cfRule>
  </conditionalFormatting>
  <conditionalFormatting sqref="B52:B59 B59:N80">
    <cfRule type="expression" dxfId="77" priority="17">
      <formula>B52=MAX(B$2:B$44)</formula>
    </cfRule>
  </conditionalFormatting>
  <conditionalFormatting sqref="A81:T94">
    <cfRule type="expression" dxfId="76" priority="16">
      <formula>TODAY()-WEEKDAY(TODAY(), 3)=$S81-WEEKDAY($S81, 3)</formula>
    </cfRule>
  </conditionalFormatting>
  <conditionalFormatting sqref="B81:N94">
    <cfRule type="expression" dxfId="75" priority="15">
      <formula>B81=MAX(B$2:B$44)</formula>
    </cfRule>
  </conditionalFormatting>
  <conditionalFormatting sqref="A95:T97">
    <cfRule type="expression" dxfId="74" priority="14">
      <formula>TODAY()-WEEKDAY(TODAY(), 3)=$S95-WEEKDAY($S95, 3)</formula>
    </cfRule>
  </conditionalFormatting>
  <conditionalFormatting sqref="B95:N97">
    <cfRule type="expression" dxfId="73" priority="13">
      <formula>B95=MAX(B$2:B$44)</formula>
    </cfRule>
  </conditionalFormatting>
  <conditionalFormatting sqref="A98:T101">
    <cfRule type="expression" dxfId="72" priority="12">
      <formula>TODAY()-WEEKDAY(TODAY(), 3)=$S98-WEEKDAY($S98, 3)</formula>
    </cfRule>
  </conditionalFormatting>
  <conditionalFormatting sqref="B98:N101">
    <cfRule type="expression" dxfId="71" priority="11">
      <formula>B98=MAX(B$2:B$44)</formula>
    </cfRule>
  </conditionalFormatting>
  <conditionalFormatting sqref="A102:T102">
    <cfRule type="expression" dxfId="70" priority="10">
      <formula>TODAY()-WEEKDAY(TODAY(), 3)=$S102-WEEKDAY($S102, 3)</formula>
    </cfRule>
  </conditionalFormatting>
  <conditionalFormatting sqref="B102:N102">
    <cfRule type="expression" dxfId="69" priority="9">
      <formula>B102=MAX(B$2:B$44)</formula>
    </cfRule>
  </conditionalFormatting>
  <conditionalFormatting sqref="C50:N50">
    <cfRule type="expression" dxfId="68" priority="8">
      <formula>TODAY()-WEEKDAY(TODAY(), 3)=$S50-WEEKDAY($S50, 3)</formula>
    </cfRule>
  </conditionalFormatting>
  <conditionalFormatting sqref="C50:N50">
    <cfRule type="expression" dxfId="67" priority="7">
      <formula>C50=MAX(C$2:C$44)</formula>
    </cfRule>
  </conditionalFormatting>
  <conditionalFormatting sqref="C51:N51">
    <cfRule type="expression" dxfId="66" priority="6">
      <formula>TODAY()-WEEKDAY(TODAY(), 3)=$S51-WEEKDAY($S51, 3)</formula>
    </cfRule>
  </conditionalFormatting>
  <conditionalFormatting sqref="C51:N51">
    <cfRule type="expression" dxfId="65" priority="5">
      <formula>C51=MAX(C$2:C$44)</formula>
    </cfRule>
  </conditionalFormatting>
  <conditionalFormatting sqref="C52:N58">
    <cfRule type="expression" dxfId="64" priority="4">
      <formula>TODAY()-WEEKDAY(TODAY(), 3)=$S52-WEEKDAY($S52, 3)</formula>
    </cfRule>
  </conditionalFormatting>
  <conditionalFormatting sqref="C52:N58">
    <cfRule type="expression" dxfId="63" priority="3">
      <formula>C52=MAX(C$2:C$44)</formula>
    </cfRule>
  </conditionalFormatting>
  <conditionalFormatting sqref="B14:Q45">
    <cfRule type="expression" dxfId="62" priority="2">
      <formula>TODAY()-WEEKDAY(TODAY(), 3)=$S14-WEEKDAY($S14, 3)</formula>
    </cfRule>
  </conditionalFormatting>
  <conditionalFormatting sqref="B14:Q45">
    <cfRule type="expression" dxfId="61" priority="1">
      <formula>B14=MAX(B$2:B$44)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2020-12-24T21:59:18Z</dcterms:modified>
</cp:coreProperties>
</file>